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<sst xmlns="http://schemas.openxmlformats.org/spreadsheetml/2006/main" count="43" uniqueCount="43">
  <si>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</si>
  <si>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</si>
  <si>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</si>
  <si>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</si>
  <si>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</si>
  <si>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</si>
  <si>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</si>
  <si>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</si>
  <si>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</si>
  <si>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</si>
  <si>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</si>
  <si>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</si>
  <si>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</si>
  <si>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</si>
  <si>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</si>
  <si>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</si>
  <si>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</si>
  <si>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</si>
  <si>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</si>
  <si>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</si>
  <si>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</si>
  <si>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</si>
  <si>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</si>
  <si>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</si>
  <si>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</si>
  <si>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</si>
  <si>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</si>
  <si>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</si>
  <si>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</si>
  <si>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</si>
  <si>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</si>
  <si>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</si>
  <si>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</si>
  <si>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</si>
  <si>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</si>
  <si>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</si>
  <si>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</si>
  <si>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</si>
  <si>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</si>
  <si>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</si>
  <si>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Інформація про надходження до районного у місті бюджету                                                         станом на 04.07.2017 (загальний фонд)</t>
  </si>
  <si>
    <t>Уточнений план на січень-липень 2017 року</t>
  </si>
  <si>
    <t>Надійшло станом на 04.07.2017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</si>
</sst>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78" t="s">
        <v>40</v>
      </c>
      <c r="B1" s="78"/>
      <c r="C1" s="78"/>
      <c r="D1" s="78"/>
      <c r="E1" s="78"/>
      <c r="F1" s="78"/>
      <c r="G1" s="78"/>
      <c r="H1" s="2"/>
      <c r="I1" s="2"/>
      <c r="J1" s="2"/>
      <c r="K1" s="2"/>
    </row>
    <row r="2" spans="1:11" ht="30" customHeight="1">
      <c r="A2" s="78"/>
      <c r="B2" s="78"/>
      <c r="C2" s="78"/>
      <c r="D2" s="78"/>
      <c r="E2" s="78"/>
      <c r="F2" s="78"/>
      <c r="G2" s="78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79" t="s">
        <v>1</v>
      </c>
      <c r="B4" s="79"/>
      <c r="C4" s="79"/>
      <c r="D4" s="80" t="s">
        <v>31</v>
      </c>
      <c r="E4" s="80" t="s">
        <v>32</v>
      </c>
      <c r="F4" s="83" t="s">
        <v>41</v>
      </c>
      <c r="G4" s="80" t="s">
        <v>42</v>
      </c>
      <c r="H4" s="42"/>
    </row>
    <row r="5" spans="1:8" ht="12.75" customHeight="1">
      <c r="A5" s="79"/>
      <c r="B5" s="79"/>
      <c r="C5" s="79"/>
      <c r="D5" s="81"/>
      <c r="E5" s="81"/>
      <c r="F5" s="83"/>
      <c r="G5" s="81"/>
      <c r="H5" s="42"/>
    </row>
    <row r="6" spans="1:8" s="2" customFormat="1" ht="51.75" customHeight="1">
      <c r="A6" s="79"/>
      <c r="B6" s="79"/>
      <c r="C6" s="79"/>
      <c r="D6" s="82"/>
      <c r="E6" s="82"/>
      <c r="F6" s="83"/>
      <c r="G6" s="82"/>
      <c r="H6" s="42"/>
    </row>
    <row r="7" spans="1:7" s="2" customFormat="1" ht="18" customHeight="1">
      <c r="A7" s="75" t="s">
        <v>2</v>
      </c>
      <c r="B7" s="75"/>
      <c r="C7" s="75"/>
      <c r="D7" s="8"/>
      <c r="E7" s="8"/>
      <c r="F7" s="11"/>
      <c r="G7" s="57"/>
    </row>
    <row r="8" spans="1:7" s="2" customFormat="1" ht="17.25" customHeight="1">
      <c r="A8" s="76" t="s">
        <v>3</v>
      </c>
      <c r="B8" s="76"/>
      <c r="C8" s="76"/>
      <c r="D8" s="8"/>
      <c r="E8" s="8"/>
      <c r="F8" s="11"/>
      <c r="G8" s="57"/>
    </row>
    <row r="9" spans="1:8" s="2" customFormat="1" ht="19.5" customHeight="1">
      <c r="A9" s="77" t="s">
        <v>4</v>
      </c>
      <c r="B9" s="77"/>
      <c r="C9" s="77"/>
      <c r="D9" s="6">
        <f>D10</f>
        <v>42791200</v>
      </c>
      <c r="E9" s="6">
        <f>E10</f>
        <v>36337900</v>
      </c>
      <c r="F9" s="6">
        <f>F10</f>
        <v>25163954</v>
      </c>
      <c r="G9" s="6">
        <f>G10</f>
        <v>21183916.62</v>
      </c>
      <c r="H9" s="70"/>
    </row>
    <row r="10" spans="1:7" s="2" customFormat="1" ht="18" customHeight="1">
      <c r="A10" s="73" t="s">
        <v>19</v>
      </c>
      <c r="B10" s="73"/>
      <c r="C10" s="73"/>
      <c r="D10" s="6">
        <f>D11+D20+D22</f>
        <v>42791200</v>
      </c>
      <c r="E10" s="6">
        <f>E11+E20+E22</f>
        <v>36337900</v>
      </c>
      <c r="F10" s="6">
        <f>F11+F20+F22</f>
        <v>25163954</v>
      </c>
      <c r="G10" s="6">
        <f>G11+G20+G22</f>
        <v>21183916.62</v>
      </c>
    </row>
    <row r="11" spans="1:7" s="17" customFormat="1" ht="17.25" customHeight="1">
      <c r="A11" s="74" t="s">
        <v>20</v>
      </c>
      <c r="B11" s="74"/>
      <c r="C11" s="74"/>
      <c r="D11" s="6">
        <f>SUM(D12:D19)</f>
        <v>6028400</v>
      </c>
      <c r="E11" s="6">
        <f>SUM(E12:E19)</f>
        <v>6028400</v>
      </c>
      <c r="F11" s="6">
        <f>SUM(F12:F19)</f>
        <v>3390800</v>
      </c>
      <c r="G11" s="6">
        <f>SUM(G12:G19)</f>
        <v>2686824.8699999996</v>
      </c>
    </row>
    <row r="12" spans="1:7" s="38" customFormat="1" ht="51.75" customHeight="1">
      <c r="A12" s="87" t="s">
        <v>23</v>
      </c>
      <c r="B12" s="88"/>
      <c r="C12" s="89"/>
      <c r="D12" s="7">
        <v>35000</v>
      </c>
      <c r="E12" s="7">
        <v>35000</v>
      </c>
      <c r="F12" s="13">
        <v>14800</v>
      </c>
      <c r="G12" s="58">
        <v>39912.85</v>
      </c>
    </row>
    <row r="13" spans="1:7" s="38" customFormat="1" ht="53.25" customHeight="1">
      <c r="A13" s="87" t="s">
        <v>24</v>
      </c>
      <c r="B13" s="88"/>
      <c r="C13" s="89"/>
      <c r="D13" s="7">
        <v>45000</v>
      </c>
      <c r="E13" s="7">
        <v>45000</v>
      </c>
      <c r="F13" s="13">
        <v>18750</v>
      </c>
      <c r="G13" s="58">
        <v>65481.21</v>
      </c>
    </row>
    <row r="14" spans="1:7" s="38" customFormat="1" ht="53.25" customHeight="1">
      <c r="A14" s="87" t="s">
        <v>26</v>
      </c>
      <c r="B14" s="88"/>
      <c r="C14" s="89"/>
      <c r="D14" s="7">
        <v>180000</v>
      </c>
      <c r="E14" s="7">
        <v>180000</v>
      </c>
      <c r="F14" s="13">
        <v>75000</v>
      </c>
      <c r="G14" s="58">
        <v>59587.63</v>
      </c>
    </row>
    <row r="15" spans="1:7" s="38" customFormat="1" ht="51" customHeight="1">
      <c r="A15" s="87" t="s">
        <v>25</v>
      </c>
      <c r="B15" s="88"/>
      <c r="C15" s="89"/>
      <c r="D15" s="7">
        <v>4623800</v>
      </c>
      <c r="E15" s="7">
        <v>4623800</v>
      </c>
      <c r="F15" s="13">
        <v>2747450</v>
      </c>
      <c r="G15" s="58">
        <v>2104126.82</v>
      </c>
    </row>
    <row r="16" spans="1:7" s="38" customFormat="1" ht="19.5" customHeight="1">
      <c r="A16" s="90" t="s">
        <v>5</v>
      </c>
      <c r="B16" s="90"/>
      <c r="C16" s="90"/>
      <c r="D16" s="7">
        <v>119800</v>
      </c>
      <c r="E16" s="7">
        <v>119800</v>
      </c>
      <c r="F16" s="13">
        <v>62000</v>
      </c>
      <c r="G16" s="58">
        <v>54915.39</v>
      </c>
    </row>
    <row r="17" spans="1:7" s="38" customFormat="1" ht="19.5" customHeight="1">
      <c r="A17" s="90" t="s">
        <v>6</v>
      </c>
      <c r="B17" s="90"/>
      <c r="C17" s="90"/>
      <c r="D17" s="7">
        <v>913100</v>
      </c>
      <c r="E17" s="7">
        <v>913100</v>
      </c>
      <c r="F17" s="13">
        <v>412700</v>
      </c>
      <c r="G17" s="58">
        <v>314365.85</v>
      </c>
    </row>
    <row r="18" spans="1:7" s="38" customFormat="1" ht="19.5" customHeight="1">
      <c r="A18" s="90" t="s">
        <v>7</v>
      </c>
      <c r="B18" s="90"/>
      <c r="C18" s="90"/>
      <c r="D18" s="7">
        <v>25000</v>
      </c>
      <c r="E18" s="7">
        <v>25000</v>
      </c>
      <c r="F18" s="13">
        <v>14700</v>
      </c>
      <c r="G18" s="58">
        <v>11108.51</v>
      </c>
    </row>
    <row r="19" spans="1:7" s="38" customFormat="1" ht="19.5" customHeight="1">
      <c r="A19" s="90" t="s">
        <v>8</v>
      </c>
      <c r="B19" s="90"/>
      <c r="C19" s="90"/>
      <c r="D19" s="7">
        <v>86700</v>
      </c>
      <c r="E19" s="7">
        <v>86700</v>
      </c>
      <c r="F19" s="13">
        <v>45400</v>
      </c>
      <c r="G19" s="58">
        <v>37326.61</v>
      </c>
    </row>
    <row r="20" spans="1:7" s="17" customFormat="1" ht="19.5" customHeight="1">
      <c r="A20" s="84" t="s">
        <v>33</v>
      </c>
      <c r="B20" s="85"/>
      <c r="C20" s="86"/>
      <c r="D20" s="6">
        <f>D21</f>
        <v>1400</v>
      </c>
      <c r="E20" s="6">
        <f>E21</f>
        <v>1400</v>
      </c>
      <c r="F20" s="6">
        <f>F21</f>
        <v>700</v>
      </c>
      <c r="G20" s="6">
        <f>G21</f>
        <v>0</v>
      </c>
    </row>
    <row r="21" spans="1:7" s="38" customFormat="1" ht="19.5" customHeight="1">
      <c r="A21" s="87" t="s">
        <v>34</v>
      </c>
      <c r="B21" s="88"/>
      <c r="C21" s="89"/>
      <c r="D21" s="7">
        <v>1400</v>
      </c>
      <c r="E21" s="7">
        <v>1400</v>
      </c>
      <c r="F21" s="13">
        <v>700</v>
      </c>
      <c r="G21" s="58">
        <v>0</v>
      </c>
    </row>
    <row r="22" spans="1:7" s="17" customFormat="1" ht="19.5" customHeight="1">
      <c r="A22" s="84" t="s">
        <v>35</v>
      </c>
      <c r="B22" s="85"/>
      <c r="C22" s="86"/>
      <c r="D22" s="6">
        <f>D23+D24</f>
        <v>36761400</v>
      </c>
      <c r="E22" s="6">
        <f>E23+E24</f>
        <v>30308100</v>
      </c>
      <c r="F22" s="6">
        <f>F23+F24</f>
        <v>21772454</v>
      </c>
      <c r="G22" s="6">
        <f>G23+G24</f>
        <v>18497091.75</v>
      </c>
    </row>
    <row r="23" spans="1:7" s="38" customFormat="1" ht="19.5" customHeight="1">
      <c r="A23" s="87" t="s">
        <v>36</v>
      </c>
      <c r="B23" s="88"/>
      <c r="C23" s="89"/>
      <c r="D23" s="7">
        <v>8119500</v>
      </c>
      <c r="E23" s="7">
        <v>8304500</v>
      </c>
      <c r="F23" s="13">
        <v>4448712</v>
      </c>
      <c r="G23" s="58">
        <v>3423091.64</v>
      </c>
    </row>
    <row r="24" spans="1:9" s="38" customFormat="1" ht="19.5" customHeight="1">
      <c r="A24" s="87" t="s">
        <v>37</v>
      </c>
      <c r="B24" s="88"/>
      <c r="C24" s="89"/>
      <c r="D24" s="7">
        <v>28641900</v>
      </c>
      <c r="E24" s="7">
        <v>22003600</v>
      </c>
      <c r="F24" s="13">
        <v>17323742</v>
      </c>
      <c r="G24" s="58">
        <v>15074000.11</v>
      </c>
      <c r="I24" s="71"/>
    </row>
    <row r="25" spans="1:8" s="2" customFormat="1" ht="19.5" customHeight="1">
      <c r="A25" s="77" t="s">
        <v>9</v>
      </c>
      <c r="B25" s="77"/>
      <c r="C25" s="77"/>
      <c r="D25" s="6">
        <f>D28+D31</f>
        <v>171300</v>
      </c>
      <c r="E25" s="6">
        <f>E28+E31</f>
        <v>171300</v>
      </c>
      <c r="F25" s="6">
        <f>F28+F31</f>
        <v>95500</v>
      </c>
      <c r="G25" s="6">
        <f>G28+G31</f>
        <v>101221.54000000001</v>
      </c>
      <c r="H25" s="70"/>
    </row>
    <row r="26" spans="1:7" s="2" customFormat="1" ht="19.5" customHeight="1">
      <c r="A26" s="77" t="s">
        <v>10</v>
      </c>
      <c r="B26" s="77"/>
      <c r="C26" s="77"/>
      <c r="D26" s="6">
        <f aca="true" t="shared" si="0" ref="D26:G27">D27</f>
        <v>20500</v>
      </c>
      <c r="E26" s="6">
        <f t="shared" si="0"/>
        <v>20500</v>
      </c>
      <c r="F26" s="12">
        <f t="shared" si="0"/>
        <v>20500</v>
      </c>
      <c r="G26" s="59">
        <f t="shared" si="0"/>
        <v>37963</v>
      </c>
    </row>
    <row r="27" spans="1:7" s="2" customFormat="1" ht="21" customHeight="1">
      <c r="A27" s="77" t="s">
        <v>11</v>
      </c>
      <c r="B27" s="77"/>
      <c r="C27" s="77"/>
      <c r="D27" s="6">
        <f t="shared" si="0"/>
        <v>20500</v>
      </c>
      <c r="E27" s="6">
        <f t="shared" si="0"/>
        <v>20500</v>
      </c>
      <c r="F27" s="12">
        <f t="shared" si="0"/>
        <v>20500</v>
      </c>
      <c r="G27" s="59">
        <f t="shared" si="0"/>
        <v>37963</v>
      </c>
    </row>
    <row r="28" spans="1:7" s="2" customFormat="1" ht="18" customHeight="1">
      <c r="A28" s="91" t="s">
        <v>12</v>
      </c>
      <c r="B28" s="91"/>
      <c r="C28" s="91"/>
      <c r="D28" s="7">
        <v>20500</v>
      </c>
      <c r="E28" s="7">
        <v>20500</v>
      </c>
      <c r="F28" s="13">
        <v>20500</v>
      </c>
      <c r="G28" s="58">
        <v>37963</v>
      </c>
    </row>
    <row r="29" spans="1:7" s="2" customFormat="1" ht="33" customHeight="1">
      <c r="A29" s="109" t="s">
        <v>27</v>
      </c>
      <c r="B29" s="110"/>
      <c r="C29" s="111"/>
      <c r="D29" s="66">
        <f>D30</f>
        <v>150800</v>
      </c>
      <c r="E29" s="66">
        <f aca="true" t="shared" si="1" ref="E29:G30">E30</f>
        <v>150800</v>
      </c>
      <c r="F29" s="66">
        <f t="shared" si="1"/>
        <v>75000</v>
      </c>
      <c r="G29" s="66">
        <f t="shared" si="1"/>
        <v>63258.54</v>
      </c>
    </row>
    <row r="30" spans="1:7" s="2" customFormat="1" ht="19.5" customHeight="1">
      <c r="A30" s="115" t="s">
        <v>28</v>
      </c>
      <c r="B30" s="116"/>
      <c r="C30" s="117"/>
      <c r="D30" s="66">
        <f>D31</f>
        <v>150800</v>
      </c>
      <c r="E30" s="66">
        <f t="shared" si="1"/>
        <v>150800</v>
      </c>
      <c r="F30" s="66">
        <f t="shared" si="1"/>
        <v>75000</v>
      </c>
      <c r="G30" s="66">
        <f t="shared" si="1"/>
        <v>63258.54</v>
      </c>
    </row>
    <row r="31" spans="1:9" s="2" customFormat="1" ht="20.25" customHeight="1">
      <c r="A31" s="112" t="s">
        <v>29</v>
      </c>
      <c r="B31" s="113"/>
      <c r="C31" s="114"/>
      <c r="D31" s="7">
        <v>150800</v>
      </c>
      <c r="E31" s="7">
        <v>150800</v>
      </c>
      <c r="F31" s="13">
        <v>75000</v>
      </c>
      <c r="G31" s="58">
        <v>63258.54</v>
      </c>
      <c r="I31" s="72"/>
    </row>
    <row r="32" spans="1:7" s="17" customFormat="1" ht="24.75" customHeight="1">
      <c r="A32" s="92" t="s">
        <v>13</v>
      </c>
      <c r="B32" s="92"/>
      <c r="C32" s="92"/>
      <c r="D32" s="12">
        <f>D9+D25</f>
        <v>42962500</v>
      </c>
      <c r="E32" s="12">
        <f>E9+E25</f>
        <v>36509200</v>
      </c>
      <c r="F32" s="12">
        <f>F9+F25</f>
        <v>25259454</v>
      </c>
      <c r="G32" s="12">
        <f>G9+G25</f>
        <v>21285138.16</v>
      </c>
    </row>
    <row r="33" spans="1:15" s="2" customFormat="1" ht="21" customHeight="1">
      <c r="A33" s="93" t="s">
        <v>14</v>
      </c>
      <c r="B33" s="93"/>
      <c r="C33" s="93"/>
      <c r="D33" s="6">
        <f>D34</f>
        <v>151703368</v>
      </c>
      <c r="E33" s="6">
        <f>E34</f>
        <v>151281883</v>
      </c>
      <c r="F33" s="6">
        <f>F34</f>
        <v>86731596</v>
      </c>
      <c r="G33" s="6">
        <f>G34</f>
        <v>73274809.36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4" t="s">
        <v>15</v>
      </c>
      <c r="B34" s="94"/>
      <c r="C34" s="94"/>
      <c r="D34" s="6">
        <f>D35+D37</f>
        <v>151703368</v>
      </c>
      <c r="E34" s="6">
        <f>E35+E37</f>
        <v>151281883</v>
      </c>
      <c r="F34" s="6">
        <f>F35+F37</f>
        <v>86731596</v>
      </c>
      <c r="G34" s="6">
        <f>G35+G37</f>
        <v>73274809.36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4" t="s">
        <v>16</v>
      </c>
      <c r="B35" s="94"/>
      <c r="C35" s="94"/>
      <c r="D35" s="6">
        <f>D36</f>
        <v>11315750</v>
      </c>
      <c r="E35" s="6">
        <f>E36</f>
        <v>10619665</v>
      </c>
      <c r="F35" s="6">
        <f>F36</f>
        <v>9207500</v>
      </c>
      <c r="G35" s="6">
        <f>G36</f>
        <v>8816000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5" t="s">
        <v>21</v>
      </c>
      <c r="B36" s="95"/>
      <c r="C36" s="95"/>
      <c r="D36" s="7">
        <v>11315750</v>
      </c>
      <c r="E36" s="7">
        <v>10619665</v>
      </c>
      <c r="F36" s="13">
        <v>9207500</v>
      </c>
      <c r="G36" s="58">
        <v>8816000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6" t="s">
        <v>17</v>
      </c>
      <c r="B37" s="96"/>
      <c r="C37" s="96"/>
      <c r="D37" s="6">
        <f>D38+D39+D40</f>
        <v>140387618</v>
      </c>
      <c r="E37" s="6">
        <f>E38+E39+E40</f>
        <v>140662218</v>
      </c>
      <c r="F37" s="6">
        <f>F38+F39+F40</f>
        <v>77524096</v>
      </c>
      <c r="G37" s="6">
        <f>G38+G39+G40</f>
        <v>64458809.36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7" t="s">
        <v>22</v>
      </c>
      <c r="B38" s="97"/>
      <c r="C38" s="97"/>
      <c r="D38" s="7">
        <v>139440200</v>
      </c>
      <c r="E38" s="7">
        <v>139440200</v>
      </c>
      <c r="F38" s="13">
        <v>76716300</v>
      </c>
      <c r="G38" s="58">
        <v>63794910.92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7" t="s">
        <v>38</v>
      </c>
      <c r="B39" s="97"/>
      <c r="C39" s="97"/>
      <c r="D39" s="7">
        <v>947418</v>
      </c>
      <c r="E39" s="7">
        <v>947418</v>
      </c>
      <c r="F39" s="13">
        <v>533196</v>
      </c>
      <c r="G39" s="58">
        <v>399298.44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16.5">
      <c r="A40" s="101" t="s">
        <v>39</v>
      </c>
      <c r="B40" s="102"/>
      <c r="C40" s="103"/>
      <c r="D40" s="7"/>
      <c r="E40" s="7">
        <v>274600</v>
      </c>
      <c r="F40" s="13">
        <v>274600</v>
      </c>
      <c r="G40" s="58">
        <v>264600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8" t="s">
        <v>18</v>
      </c>
      <c r="B41" s="98"/>
      <c r="C41" s="98"/>
      <c r="D41" s="41">
        <f>D33+D32</f>
        <v>194665868</v>
      </c>
      <c r="E41" s="41">
        <f>E33+E32</f>
        <v>187791083</v>
      </c>
      <c r="F41" s="41">
        <f>F33+F32</f>
        <v>111991050</v>
      </c>
      <c r="G41" s="41">
        <f>G33+G32</f>
        <v>94559947.52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1" s="38" customFormat="1" ht="27">
      <c r="A44" s="99"/>
      <c r="B44" s="99"/>
      <c r="C44" s="99"/>
      <c r="D44" s="99"/>
      <c r="E44" s="36"/>
      <c r="F44" s="37"/>
      <c r="G44" s="68"/>
      <c r="H44" s="69"/>
      <c r="I44" s="28"/>
      <c r="J44" s="28"/>
      <c r="K44" s="28"/>
    </row>
    <row r="45" spans="1:15" s="45" customFormat="1" ht="33" customHeight="1">
      <c r="A45" s="67"/>
      <c r="B45" s="67"/>
      <c r="C45" s="67"/>
      <c r="D45" s="36"/>
      <c r="E45" s="36"/>
      <c r="F45" s="37"/>
      <c r="G45" s="61"/>
      <c r="H45" s="44"/>
      <c r="I45" s="3"/>
      <c r="J45" s="3"/>
      <c r="K45" s="3"/>
      <c r="L45" s="1"/>
      <c r="M45" s="1"/>
      <c r="N45" s="1"/>
      <c r="O45" s="1"/>
    </row>
    <row r="46" spans="1:15" s="49" customFormat="1" ht="36.75" customHeight="1">
      <c r="A46" s="46"/>
      <c r="B46" s="46"/>
      <c r="C46" s="46"/>
      <c r="D46" s="34"/>
      <c r="E46" s="34"/>
      <c r="F46" s="35"/>
      <c r="G46" s="62"/>
      <c r="H46" s="47"/>
      <c r="I46" s="33"/>
      <c r="J46" s="33"/>
      <c r="K46" s="33"/>
      <c r="L46" s="48"/>
      <c r="M46" s="48"/>
      <c r="N46" s="48"/>
      <c r="O46" s="48"/>
    </row>
    <row r="47" spans="1:15" s="45" customFormat="1" ht="21" customHeight="1">
      <c r="A47" s="100"/>
      <c r="B47" s="100"/>
      <c r="C47" s="100"/>
      <c r="D47" s="25"/>
      <c r="E47" s="25"/>
      <c r="F47" s="26"/>
      <c r="G47" s="25"/>
      <c r="H47" s="44"/>
      <c r="I47" s="3"/>
      <c r="J47" s="3"/>
      <c r="K47" s="3"/>
      <c r="L47" s="1"/>
      <c r="M47" s="1"/>
      <c r="N47" s="1"/>
      <c r="O47" s="1"/>
    </row>
    <row r="48" spans="1:15" s="45" customFormat="1" ht="19.5" customHeight="1">
      <c r="A48" s="104"/>
      <c r="B48" s="104"/>
      <c r="C48" s="104"/>
      <c r="D48" s="23"/>
      <c r="E48" s="23"/>
      <c r="F48" s="24"/>
      <c r="G48" s="23"/>
      <c r="H48" s="44"/>
      <c r="I48" s="3"/>
      <c r="J48" s="3"/>
      <c r="K48" s="3"/>
      <c r="L48" s="1"/>
      <c r="M48" s="1"/>
      <c r="N48" s="1"/>
      <c r="O48" s="1"/>
    </row>
    <row r="49" spans="1:15" s="45" customFormat="1" ht="21" customHeight="1">
      <c r="A49" s="100"/>
      <c r="B49" s="100"/>
      <c r="C49" s="100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19.5" customHeight="1">
      <c r="A50" s="100"/>
      <c r="B50" s="100"/>
      <c r="C50" s="10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20.25" customHeight="1">
      <c r="A51" s="100"/>
      <c r="B51" s="100"/>
      <c r="C51" s="10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9.5" customHeight="1">
      <c r="A52" s="105"/>
      <c r="B52" s="105"/>
      <c r="C52" s="105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8.75" customHeight="1">
      <c r="A53" s="100"/>
      <c r="B53" s="100"/>
      <c r="C53" s="100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2.5" customHeight="1">
      <c r="A54" s="100"/>
      <c r="B54" s="100"/>
      <c r="C54" s="10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0.25" customHeight="1">
      <c r="A55" s="100"/>
      <c r="B55" s="100"/>
      <c r="C55" s="10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34.5" customHeight="1">
      <c r="A56" s="100"/>
      <c r="B56" s="100"/>
      <c r="C56" s="10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2.5" customHeight="1">
      <c r="A57" s="100"/>
      <c r="B57" s="100"/>
      <c r="C57" s="10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1.75" customHeight="1">
      <c r="A58" s="105"/>
      <c r="B58" s="105"/>
      <c r="C58" s="105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38.25" customHeight="1">
      <c r="A59" s="100"/>
      <c r="B59" s="100"/>
      <c r="C59" s="100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19.5" customHeight="1">
      <c r="A60" s="105"/>
      <c r="B60" s="105"/>
      <c r="C60" s="105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34.5" customHeight="1">
      <c r="A61" s="105"/>
      <c r="B61" s="105"/>
      <c r="C61" s="105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66" customHeight="1">
      <c r="A62" s="105"/>
      <c r="B62" s="105"/>
      <c r="C62" s="105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" customHeight="1">
      <c r="A63" s="105"/>
      <c r="B63" s="105"/>
      <c r="C63" s="105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.75" customHeight="1">
      <c r="A64" s="105"/>
      <c r="B64" s="105"/>
      <c r="C64" s="105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9.75" customHeight="1">
      <c r="A65" s="105"/>
      <c r="B65" s="105"/>
      <c r="C65" s="105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105"/>
      <c r="B66" s="105"/>
      <c r="C66" s="105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105"/>
      <c r="B67" s="105"/>
      <c r="C67" s="105"/>
      <c r="D67" s="25"/>
      <c r="E67" s="25"/>
      <c r="F67" s="26"/>
      <c r="G67" s="25"/>
      <c r="H67" s="44"/>
      <c r="I67" s="18"/>
      <c r="J67" s="18"/>
      <c r="K67" s="18"/>
      <c r="L67" s="1"/>
      <c r="M67" s="1"/>
      <c r="N67" s="1"/>
      <c r="O67" s="1"/>
    </row>
    <row r="68" spans="1:15" s="45" customFormat="1" ht="21" customHeight="1">
      <c r="A68" s="105"/>
      <c r="B68" s="105"/>
      <c r="C68" s="105"/>
      <c r="D68" s="25"/>
      <c r="E68" s="25"/>
      <c r="F68" s="26"/>
      <c r="G68" s="25"/>
      <c r="H68" s="44"/>
      <c r="I68" s="3"/>
      <c r="J68" s="3"/>
      <c r="K68" s="3"/>
      <c r="L68" s="1"/>
      <c r="M68" s="1"/>
      <c r="N68" s="1"/>
      <c r="O68" s="1"/>
    </row>
    <row r="69" spans="1:15" s="45" customFormat="1" ht="20.25" customHeight="1">
      <c r="A69" s="107"/>
      <c r="B69" s="107"/>
      <c r="C69" s="107"/>
      <c r="D69" s="23"/>
      <c r="E69" s="23"/>
      <c r="F69" s="24"/>
      <c r="G69" s="23"/>
      <c r="H69" s="44"/>
      <c r="I69" s="18"/>
      <c r="J69" s="18"/>
      <c r="K69" s="18"/>
      <c r="L69" s="1"/>
      <c r="M69" s="1"/>
      <c r="N69" s="1"/>
      <c r="O69" s="1"/>
    </row>
    <row r="70" spans="1:15" s="45" customFormat="1" ht="21.75" customHeight="1">
      <c r="A70" s="105"/>
      <c r="B70" s="105"/>
      <c r="C70" s="105"/>
      <c r="D70" s="25"/>
      <c r="E70" s="25"/>
      <c r="F70" s="26"/>
      <c r="G70" s="25"/>
      <c r="H70" s="44"/>
      <c r="I70" s="3"/>
      <c r="J70" s="3"/>
      <c r="K70" s="3"/>
      <c r="L70" s="1"/>
      <c r="M70" s="1"/>
      <c r="N70" s="1"/>
      <c r="O70" s="1"/>
    </row>
    <row r="71" spans="1:15" s="45" customFormat="1" ht="36" customHeight="1">
      <c r="A71" s="122"/>
      <c r="B71" s="122"/>
      <c r="C71" s="122"/>
      <c r="D71" s="23"/>
      <c r="E71" s="23"/>
      <c r="F71" s="24"/>
      <c r="G71" s="23"/>
      <c r="H71" s="44"/>
      <c r="I71" s="3"/>
      <c r="J71" s="3"/>
      <c r="K71" s="3"/>
      <c r="L71" s="1"/>
      <c r="M71" s="1"/>
      <c r="N71" s="1"/>
      <c r="O71" s="1"/>
    </row>
    <row r="72" spans="1:15" s="45" customFormat="1" ht="33.75" customHeight="1">
      <c r="A72" s="100"/>
      <c r="B72" s="100"/>
      <c r="C72" s="100"/>
      <c r="D72" s="25"/>
      <c r="E72" s="25"/>
      <c r="F72" s="26"/>
      <c r="G72" s="25"/>
      <c r="H72" s="44"/>
      <c r="I72" s="19"/>
      <c r="J72" s="19"/>
      <c r="K72" s="19"/>
      <c r="L72" s="1"/>
      <c r="M72" s="1"/>
      <c r="N72" s="1"/>
      <c r="O72" s="1"/>
    </row>
    <row r="73" spans="1:15" s="50" customFormat="1" ht="17.25" customHeight="1">
      <c r="A73" s="105"/>
      <c r="B73" s="105"/>
      <c r="C73" s="105"/>
      <c r="D73" s="25"/>
      <c r="E73" s="25"/>
      <c r="F73" s="26"/>
      <c r="G73" s="25"/>
      <c r="H73" s="1"/>
      <c r="I73" s="1"/>
      <c r="J73" s="1"/>
      <c r="K73" s="1"/>
      <c r="L73" s="1"/>
      <c r="M73" s="1"/>
      <c r="N73" s="1"/>
      <c r="O73" s="1"/>
    </row>
    <row r="74" spans="1:15" s="2" customFormat="1" ht="16.5">
      <c r="A74" s="118"/>
      <c r="B74" s="118"/>
      <c r="C74" s="118"/>
      <c r="D74" s="31"/>
      <c r="E74" s="31"/>
      <c r="F74" s="31"/>
      <c r="G74" s="31"/>
      <c r="H74" s="1"/>
      <c r="I74" s="1"/>
      <c r="J74" s="1"/>
      <c r="K74" s="1"/>
      <c r="L74" s="1"/>
      <c r="M74" s="1"/>
      <c r="N74" s="1"/>
      <c r="O74" s="1"/>
    </row>
    <row r="75" spans="1:15" s="2" customFormat="1" ht="15.75" customHeight="1">
      <c r="A75" s="27"/>
      <c r="B75" s="27"/>
      <c r="C75" s="27"/>
      <c r="D75" s="27"/>
      <c r="E75" s="32"/>
      <c r="F75" s="27"/>
      <c r="G75" s="32"/>
      <c r="H75" s="1"/>
      <c r="I75" s="1"/>
      <c r="J75" s="1"/>
      <c r="K75" s="1"/>
      <c r="L75" s="1"/>
      <c r="M75" s="1"/>
      <c r="N75" s="1"/>
      <c r="O75" s="1"/>
    </row>
    <row r="76" spans="1:8" s="20" customFormat="1" ht="33">
      <c r="A76" s="119"/>
      <c r="B76" s="119"/>
      <c r="C76" s="119"/>
      <c r="D76" s="119"/>
      <c r="E76" s="119"/>
      <c r="F76" s="119"/>
      <c r="G76" s="119"/>
      <c r="H76" s="1"/>
    </row>
    <row r="77" spans="1:8" s="20" customFormat="1" ht="33">
      <c r="A77" s="14"/>
      <c r="B77" s="14"/>
      <c r="C77" s="14"/>
      <c r="D77" s="14"/>
      <c r="E77" s="51"/>
      <c r="F77" s="14"/>
      <c r="G77" s="14"/>
      <c r="H77" s="1"/>
    </row>
    <row r="78" spans="1:7" s="2" customFormat="1" ht="33">
      <c r="A78" s="120"/>
      <c r="B78" s="120"/>
      <c r="C78" s="120"/>
      <c r="D78" s="120"/>
      <c r="E78" s="120"/>
      <c r="F78" s="120"/>
      <c r="G78" s="120"/>
    </row>
    <row r="79" spans="1:7" s="2" customFormat="1" ht="33">
      <c r="A79" s="4"/>
      <c r="B79" s="4"/>
      <c r="C79" s="4"/>
      <c r="D79" s="4"/>
      <c r="E79" s="4"/>
      <c r="F79" s="4"/>
      <c r="G79" s="63"/>
    </row>
    <row r="80" spans="1:7" s="2" customFormat="1" ht="17.25" customHeight="1">
      <c r="A80" s="121"/>
      <c r="B80" s="121"/>
      <c r="C80" s="121"/>
      <c r="D80" s="121"/>
      <c r="E80" s="121"/>
      <c r="F80" s="121"/>
      <c r="G80" s="121"/>
    </row>
    <row r="81" spans="1:7" s="2" customFormat="1" ht="16.5">
      <c r="A81" s="106"/>
      <c r="B81" s="106"/>
      <c r="C81" s="106"/>
      <c r="D81" s="52"/>
      <c r="E81" s="53"/>
      <c r="F81" s="28"/>
      <c r="G81" s="64"/>
    </row>
    <row r="82" spans="1:7" s="2" customFormat="1" ht="16.5">
      <c r="A82" s="106"/>
      <c r="B82" s="106"/>
      <c r="C82" s="106"/>
      <c r="D82" s="40"/>
      <c r="E82" s="30"/>
      <c r="F82" s="29"/>
      <c r="G82" s="65"/>
    </row>
    <row r="83" spans="1:7" s="2" customFormat="1" ht="16.5">
      <c r="A83" s="108"/>
      <c r="B83" s="108"/>
      <c r="C83" s="108"/>
      <c r="D83" s="40"/>
      <c r="E83" s="30"/>
      <c r="F83" s="30"/>
      <c r="G83" s="30"/>
    </row>
    <row r="84" spans="1:7" s="21" customFormat="1" ht="16.5">
      <c r="A84" s="54"/>
      <c r="B84" s="54"/>
      <c r="C84" s="54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30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</sheetData>
  <mergeCells count="76">
    <mergeCell ref="A82:C82"/>
    <mergeCell ref="A83:C83"/>
    <mergeCell ref="A29:C29"/>
    <mergeCell ref="A31:C31"/>
    <mergeCell ref="A30:C30"/>
    <mergeCell ref="A74:C74"/>
    <mergeCell ref="A76:G76"/>
    <mergeCell ref="A78:G78"/>
    <mergeCell ref="A80:G80"/>
    <mergeCell ref="A71:C71"/>
    <mergeCell ref="A73:C73"/>
    <mergeCell ref="A81:C81"/>
    <mergeCell ref="A67:C67"/>
    <mergeCell ref="A68:C68"/>
    <mergeCell ref="A69:C69"/>
    <mergeCell ref="A70:C70"/>
    <mergeCell ref="A64:C64"/>
    <mergeCell ref="A65:C65"/>
    <mergeCell ref="A66:C66"/>
    <mergeCell ref="A72:C72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39:C39"/>
    <mergeCell ref="A41:C41"/>
    <mergeCell ref="A44:D44"/>
    <mergeCell ref="A47:C47"/>
    <mergeCell ref="A40:C40"/>
    <mergeCell ref="A35:C35"/>
    <mergeCell ref="A36:C36"/>
    <mergeCell ref="A37:C37"/>
    <mergeCell ref="A38:C38"/>
    <mergeCell ref="A28:C28"/>
    <mergeCell ref="A32:C32"/>
    <mergeCell ref="A33:C33"/>
    <mergeCell ref="A34:C34"/>
    <mergeCell ref="A25:C25"/>
    <mergeCell ref="A26:C26"/>
    <mergeCell ref="A24:C24"/>
    <mergeCell ref="A27:C27"/>
    <mergeCell ref="A18:C18"/>
    <mergeCell ref="A19:C19"/>
    <mergeCell ref="A20:C20"/>
    <mergeCell ref="A21:C21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7:C7"/>
    <mergeCell ref="A8:C8"/>
    <mergeCell ref="A9:C9"/>
    <mergeCell ref="A1:G2"/>
    <mergeCell ref="A4:C6"/>
    <mergeCell ref="D4:D6"/>
    <mergeCell ref="E4:E6"/>
    <mergeCell ref="F4:F6"/>
    <mergeCell ref="G4:G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2017-07-05T11:45:50Z</cp:lastPrinted>
  <dcterms:created xsi:type="dcterms:W3CDTF">2015-05-20T12:17:35Z</dcterms:created>
  <dcterms:modified xsi:type="dcterms:W3CDTF">2017-07-05T11:45:57Z</dcterms:modified>
  <cp:category/>
  <cp:version/>
  <cp:contentType/>
  <cp:contentStatus/>
</cp:coreProperties>
</file>