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ДОКУМЕНТИ\На сайт\2019\06\12\"/>
    </mc:Choice>
  </mc:AlternateContent>
  <bookViews>
    <workbookView xWindow="0" yWindow="0" windowWidth="22992" windowHeight="11232"/>
  </bookViews>
  <sheets>
    <sheet name="Лист1" sheetId="1" r:id="rId1"/>
  </sheets>
  <definedNames>
    <definedName name="_xlnm.Print_Titles" localSheetId="0">Лист1!$A:$B</definedName>
    <definedName name="_xlnm.Print_Area" localSheetId="0">Лист1!$A$1:$E$26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1" l="1"/>
  <c r="E23" i="1" l="1"/>
  <c r="E22" i="1"/>
  <c r="D23" i="1"/>
  <c r="C23" i="1"/>
  <c r="D22" i="1"/>
  <c r="C22" i="1"/>
</calcChain>
</file>

<file path=xl/sharedStrings.xml><?xml version="1.0" encoding="utf-8"?>
<sst xmlns="http://schemas.openxmlformats.org/spreadsheetml/2006/main" count="26" uniqueCount="26">
  <si>
    <t>ККД</t>
  </si>
  <si>
    <t>Доходи</t>
  </si>
  <si>
    <t>Акцизний податок з реалізації суб`єктами господарювання роздрібної торгівлі підакцизних товарів </t>
  </si>
  <si>
    <t>Податок на нерухоме майно, відмінне від земельної ділянки, сплачений юридичними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</si>
  <si>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</si>
  <si>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нежитлової нерухомості 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</si>
  <si>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 </t>
  </si>
  <si>
    <t>Адміністративні штрафи та інші санкції </t>
  </si>
  <si>
    <t>Плата за надання інших адміністративних послуг</t>
  </si>
  <si>
    <t>Інші дотації з місцевого бюджету</t>
  </si>
  <si>
    <t>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</si>
  <si>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>Інші субвенції з місцевого бюджету</t>
  </si>
  <si>
    <t>Всього</t>
  </si>
  <si>
    <t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поводження з побутовими відходами (вивезення побутових відходів) та вивезення рідких нечистот, внесків за встановлення, обслуговування та заміну вузлів комерційного обліку води та теплової енергії, абонентського обслуговування для споживачів комунальних послуг, що надаються у багатоквартирних будинках за індивідуальними договорами за рахунок відповідної субвенції з державного бюджету</t>
  </si>
  <si>
    <t>Субвенція з місцевого бюджету на  виплату допомоги сім`ям з дітьми, малозабезпеченим сім`ям,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І чи ІІ групи внаслідок психічного розладу, компенсаційної виплати непрацюючій працездатній особі, яка доглядає за особою з інвалідністю I групи, а також за особою, яка досягла 80- річного віку за рахунок відповідної субвенції з державного бюджету</t>
  </si>
  <si>
    <t>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дитиною", оплату послуг із здійснення патронату над дитиною та виплату соціальної допомоги на утримання дитини в сім'ї патронатного вихователя, підтримку малих групових будинків за рахунок відповідної субвенції з державного бюджету</t>
  </si>
  <si>
    <t>Всього без урахування трансфертів</t>
  </si>
  <si>
    <t>Уточнений річний план</t>
  </si>
  <si>
    <t xml:space="preserve"> Уточнений план за період</t>
  </si>
  <si>
    <t>Надійшло</t>
  </si>
  <si>
    <t xml:space="preserve">Інформація про надходження до районного у місті бюджету </t>
  </si>
  <si>
    <t>(без власних надходжень бюджетних установ)</t>
  </si>
  <si>
    <t>грн.</t>
  </si>
  <si>
    <t>станом на 11.06.2019</t>
  </si>
  <si>
    <t>Начальник фінансового відділу</t>
  </si>
  <si>
    <t>Л. Шматкова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</si>
</sst>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₴_-;\-* #,##0.00\ _₴_-;_-* &quot;-&quot;??\ _₴_-;_-@_-"/>
  </numFmts>
  <fonts count="8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22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/>
    <xf numFmtId="0" fontId="4" fillId="0" borderId="0" xfId="0" applyFont="1"/>
    <xf numFmtId="0" fontId="4" fillId="0" borderId="0" xfId="0" applyFont="1" applyAlignment="1">
      <alignment wrapText="1"/>
    </xf>
    <xf numFmtId="0" fontId="6" fillId="0" borderId="1" xfId="0" applyFont="1" applyBorder="1"/>
    <xf numFmtId="0" fontId="6" fillId="0" borderId="1" xfId="0" applyFont="1" applyBorder="1" applyAlignment="1">
      <alignment horizontal="justify" wrapText="1"/>
    </xf>
    <xf numFmtId="43" fontId="6" fillId="0" borderId="1" xfId="1" applyFont="1" applyBorder="1"/>
    <xf numFmtId="43" fontId="5" fillId="2" borderId="1" xfId="1" applyFont="1" applyFill="1" applyBorder="1"/>
    <xf numFmtId="0" fontId="1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2" borderId="1" xfId="0" applyFont="1" applyFill="1" applyBorder="1"/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2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7" fillId="0" borderId="0" xfId="0" applyFont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6"/>
  <sheetViews>
    <sheetView tabSelected="1" view="pageBreakPreview" topLeftCell="A22" zoomScaleNormal="100" zoomScaleSheetLayoutView="100" workbookViewId="0">
      <selection activeCell="D27" sqref="D27"/>
    </sheetView>
  </sheetViews>
  <sheetFormatPr defaultRowHeight="13.8" x14ac:dyDescent="0.3"/>
  <cols>
    <col min="1" max="1" width="11.5546875" customWidth="1"/>
    <col min="2" max="2" width="67.33203125" style="2" customWidth="1"/>
    <col min="3" max="3" width="21.21875" customWidth="1"/>
    <col min="4" max="4" width="20.44140625" customWidth="1"/>
    <col min="5" max="5" width="20.5546875" customWidth="1"/>
  </cols>
  <sheetData>
    <row r="2" spans="1:8" x14ac:dyDescent="0.3">
      <c r="A2" s="1"/>
      <c r="B2" s="3"/>
      <c r="C2" s="1"/>
      <c r="D2" s="1"/>
      <c r="E2" s="1"/>
      <c r="F2" s="1"/>
      <c r="G2" s="1"/>
      <c r="H2" s="1"/>
    </row>
    <row r="3" spans="1:8" ht="23.4" x14ac:dyDescent="0.45">
      <c r="A3" s="13" t="s">
        <v>20</v>
      </c>
      <c r="B3" s="13"/>
      <c r="C3" s="13"/>
      <c r="D3" s="13"/>
      <c r="E3" s="13"/>
      <c r="F3" s="4"/>
      <c r="G3" s="4"/>
      <c r="H3" s="4"/>
    </row>
    <row r="4" spans="1:8" ht="23.4" x14ac:dyDescent="0.45">
      <c r="A4" s="13" t="s">
        <v>23</v>
      </c>
      <c r="B4" s="13"/>
      <c r="C4" s="13"/>
      <c r="D4" s="13"/>
      <c r="E4" s="13"/>
      <c r="F4" s="1"/>
      <c r="G4" s="1"/>
      <c r="H4" s="1"/>
    </row>
    <row r="5" spans="1:8" ht="18" x14ac:dyDescent="0.35">
      <c r="A5" s="21" t="s">
        <v>21</v>
      </c>
      <c r="B5" s="21"/>
      <c r="C5" s="21"/>
      <c r="D5" s="21"/>
      <c r="E5" s="21"/>
      <c r="F5" s="11"/>
      <c r="G5" s="11"/>
      <c r="H5" s="11"/>
    </row>
    <row r="6" spans="1:8" x14ac:dyDescent="0.3">
      <c r="E6" s="12" t="s">
        <v>22</v>
      </c>
    </row>
    <row r="7" spans="1:8" ht="13.8" customHeight="1" x14ac:dyDescent="0.3">
      <c r="A7" s="17" t="s">
        <v>0</v>
      </c>
      <c r="B7" s="19" t="s">
        <v>1</v>
      </c>
      <c r="C7" s="14" t="s">
        <v>17</v>
      </c>
      <c r="D7" s="14" t="s">
        <v>18</v>
      </c>
      <c r="E7" s="15" t="s">
        <v>19</v>
      </c>
    </row>
    <row r="8" spans="1:8" ht="32.4" customHeight="1" x14ac:dyDescent="0.3">
      <c r="A8" s="18"/>
      <c r="B8" s="20"/>
      <c r="C8" s="14"/>
      <c r="D8" s="14"/>
      <c r="E8" s="15"/>
    </row>
    <row r="9" spans="1:8" ht="31.2" x14ac:dyDescent="0.3">
      <c r="A9" s="7">
        <v>14040000</v>
      </c>
      <c r="B9" s="8" t="s">
        <v>2</v>
      </c>
      <c r="C9" s="9">
        <v>6902600</v>
      </c>
      <c r="D9" s="9">
        <v>3548600</v>
      </c>
      <c r="E9" s="9">
        <v>3014644.57</v>
      </c>
    </row>
    <row r="10" spans="1:8" ht="46.8" x14ac:dyDescent="0.3">
      <c r="A10" s="7">
        <v>18010100</v>
      </c>
      <c r="B10" s="8" t="s">
        <v>3</v>
      </c>
      <c r="C10" s="9">
        <v>89100</v>
      </c>
      <c r="D10" s="9">
        <v>41000</v>
      </c>
      <c r="E10" s="9">
        <v>35932.99</v>
      </c>
    </row>
    <row r="11" spans="1:8" ht="46.8" x14ac:dyDescent="0.3">
      <c r="A11" s="7">
        <v>18010200</v>
      </c>
      <c r="B11" s="8" t="s">
        <v>4</v>
      </c>
      <c r="C11" s="9">
        <v>198000</v>
      </c>
      <c r="D11" s="9">
        <v>69700</v>
      </c>
      <c r="E11" s="9">
        <v>67105.460000000006</v>
      </c>
    </row>
    <row r="12" spans="1:8" ht="46.8" x14ac:dyDescent="0.3">
      <c r="A12" s="7">
        <v>18010300</v>
      </c>
      <c r="B12" s="8" t="s">
        <v>5</v>
      </c>
      <c r="C12" s="9">
        <v>384300</v>
      </c>
      <c r="D12" s="9">
        <v>219600</v>
      </c>
      <c r="E12" s="9">
        <v>330689.36</v>
      </c>
    </row>
    <row r="13" spans="1:8" ht="46.8" x14ac:dyDescent="0.3">
      <c r="A13" s="7">
        <v>18010400</v>
      </c>
      <c r="B13" s="8" t="s">
        <v>6</v>
      </c>
      <c r="C13" s="9">
        <v>8217900</v>
      </c>
      <c r="D13" s="9">
        <v>3842600</v>
      </c>
      <c r="E13" s="9">
        <v>3942616.21</v>
      </c>
    </row>
    <row r="14" spans="1:8" ht="15.6" x14ac:dyDescent="0.3">
      <c r="A14" s="7">
        <v>21081100</v>
      </c>
      <c r="B14" s="8" t="s">
        <v>7</v>
      </c>
      <c r="C14" s="9">
        <v>80000</v>
      </c>
      <c r="D14" s="9">
        <v>20800</v>
      </c>
      <c r="E14" s="9">
        <v>15844</v>
      </c>
    </row>
    <row r="15" spans="1:8" ht="15.6" x14ac:dyDescent="0.3">
      <c r="A15" s="7">
        <v>22012500</v>
      </c>
      <c r="B15" s="8" t="s">
        <v>8</v>
      </c>
      <c r="C15" s="9">
        <v>145700</v>
      </c>
      <c r="D15" s="9">
        <v>69000</v>
      </c>
      <c r="E15" s="9">
        <v>61435.72</v>
      </c>
    </row>
    <row r="16" spans="1:8" ht="15.6" x14ac:dyDescent="0.3">
      <c r="A16" s="7">
        <v>41040400</v>
      </c>
      <c r="B16" s="8" t="s">
        <v>9</v>
      </c>
      <c r="C16" s="9">
        <v>51683188</v>
      </c>
      <c r="D16" s="9">
        <v>29358317</v>
      </c>
      <c r="E16" s="9">
        <v>25894835</v>
      </c>
    </row>
    <row r="17" spans="1:5" ht="183" customHeight="1" x14ac:dyDescent="0.3">
      <c r="A17" s="7">
        <v>41050100</v>
      </c>
      <c r="B17" s="8" t="s">
        <v>13</v>
      </c>
      <c r="C17" s="9">
        <v>99515641.290000007</v>
      </c>
      <c r="D17" s="9">
        <v>50394449.439999998</v>
      </c>
      <c r="E17" s="9">
        <v>43841169.689999998</v>
      </c>
    </row>
    <row r="18" spans="1:5" ht="65.400000000000006" customHeight="1" x14ac:dyDescent="0.3">
      <c r="A18" s="7">
        <v>41050200</v>
      </c>
      <c r="B18" s="8" t="s">
        <v>10</v>
      </c>
      <c r="C18" s="9">
        <v>87000</v>
      </c>
      <c r="D18" s="9">
        <v>52917.67</v>
      </c>
      <c r="E18" s="9">
        <v>45667.67</v>
      </c>
    </row>
    <row r="19" spans="1:5" ht="200.4" customHeight="1" x14ac:dyDescent="0.3">
      <c r="A19" s="7">
        <v>41050300</v>
      </c>
      <c r="B19" s="8" t="s">
        <v>14</v>
      </c>
      <c r="C19" s="9">
        <v>139393500</v>
      </c>
      <c r="D19" s="9">
        <v>62099313.450000003</v>
      </c>
      <c r="E19" s="9">
        <v>61753320.409999996</v>
      </c>
    </row>
    <row r="20" spans="1:5" ht="168" customHeight="1" x14ac:dyDescent="0.3">
      <c r="A20" s="7">
        <v>41050700</v>
      </c>
      <c r="B20" s="8" t="s">
        <v>15</v>
      </c>
      <c r="C20" s="9">
        <v>597489</v>
      </c>
      <c r="D20" s="9">
        <v>283865.89</v>
      </c>
      <c r="E20" s="9">
        <v>264049.15999999997</v>
      </c>
    </row>
    <row r="21" spans="1:5" ht="15.6" x14ac:dyDescent="0.3">
      <c r="A21" s="7">
        <v>41053900</v>
      </c>
      <c r="B21" s="8" t="s">
        <v>11</v>
      </c>
      <c r="C21" s="9">
        <v>3291861</v>
      </c>
      <c r="D21" s="9">
        <v>3202911</v>
      </c>
      <c r="E21" s="9">
        <f>537800+2663061</f>
        <v>3200861</v>
      </c>
    </row>
    <row r="22" spans="1:5" ht="15.6" x14ac:dyDescent="0.3">
      <c r="A22" s="16" t="s">
        <v>16</v>
      </c>
      <c r="B22" s="16"/>
      <c r="C22" s="10">
        <f>SUM(C9:C15)</f>
        <v>16017600</v>
      </c>
      <c r="D22" s="10">
        <f t="shared" ref="D22" si="0">SUM(D9:D15)</f>
        <v>7811300</v>
      </c>
      <c r="E22" s="10">
        <f>SUM(E9:E15)</f>
        <v>7468268.3099999996</v>
      </c>
    </row>
    <row r="23" spans="1:5" ht="15.6" x14ac:dyDescent="0.3">
      <c r="A23" s="16" t="s">
        <v>12</v>
      </c>
      <c r="B23" s="16"/>
      <c r="C23" s="10">
        <f>SUM(C9:C21)</f>
        <v>310586279.29000002</v>
      </c>
      <c r="D23" s="10">
        <f t="shared" ref="D23" si="1">SUM(D9:D21)</f>
        <v>153203074.44999999</v>
      </c>
      <c r="E23" s="10">
        <f>SUM(E9:E21)</f>
        <v>142468171.23999998</v>
      </c>
    </row>
    <row r="26" spans="1:5" s="5" customFormat="1" ht="21" x14ac:dyDescent="0.4">
      <c r="A26" s="5" t="s">
        <v>24</v>
      </c>
      <c r="B26" s="6"/>
      <c r="D26" s="5" t="s">
        <v>25</v>
      </c>
    </row>
  </sheetData>
  <mergeCells count="10">
    <mergeCell ref="A22:B22"/>
    <mergeCell ref="A23:B23"/>
    <mergeCell ref="A7:A8"/>
    <mergeCell ref="B7:B8"/>
    <mergeCell ref="A5:E5"/>
    <mergeCell ref="A3:E3"/>
    <mergeCell ref="C7:C8"/>
    <mergeCell ref="D7:D8"/>
    <mergeCell ref="E7:E8"/>
    <mergeCell ref="A4:E4"/>
  </mergeCells>
  <pageMargins left="1.1811023622047245" right="0.59055118110236227" top="0.78740157480314965" bottom="0.78740157480314965" header="0" footer="0"/>
  <pageSetup paperSize="9" scale="65" fitToHeight="2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Бешевец Юлия</dc:creator>
  <cp:lastModifiedBy>Бешевец Юлия</cp:lastModifiedBy>
  <cp:lastPrinted>2019-05-22T13:02:43Z</cp:lastPrinted>
  <dcterms:created xsi:type="dcterms:W3CDTF">2019-03-04T10:01:15Z</dcterms:created>
  <dcterms:modified xsi:type="dcterms:W3CDTF">2019-06-12T08:45:09Z</dcterms:modified>
</cp:coreProperties>
</file>