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010" windowHeight="840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<sst xmlns="http://schemas.openxmlformats.org/spreadsheetml/2006/main" count="260" uniqueCount="104">
  <si>
    <t>Загальний фонд</t>
  </si>
  <si>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</si>
  <si>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</si>
  <si>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</si>
  <si>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</si>
  <si>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</si>
  <si>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</si>
  <si>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</si>
  <si>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</si>
  <si>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</si>
  <si>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</si>
  <si>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</si>
  <si>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</si>
  <si>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</si>
  <si>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</si>
  <si>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</si>
  <si>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</si>
  <si>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</si>
  <si>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</si>
  <si>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</si>
  <si>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</si>
  <si>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</si>
  <si>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</si>
  <si>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</si>
  <si>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</si>
  <si>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2281</t>
  </si>
  <si>
    <t>Дослідження і розробки, окремі заходи розвитку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</si>
  <si>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</si>
  <si>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</si>
  <si>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</si>
  <si>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</si>
  <si>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0213112</t>
  </si>
  <si>
    <t>Заходи державної політики з питань дітей та їх соціального захисту</t>
  </si>
  <si>
    <t>2230</t>
  </si>
  <si>
    <t>Продукти харчування</t>
  </si>
  <si>
    <t>0213122</t>
  </si>
  <si>
    <t>Заходи державної політики із забезпечення рівних прав та можливостей жінок та чоловіків</t>
  </si>
  <si>
    <t>0213123</t>
  </si>
  <si>
    <t>Заходи державної політики з питань сім`ї</t>
  </si>
  <si>
    <t>0213131</t>
  </si>
  <si>
    <t>Здійснення заходів та реалізація проектів на виконання Державної цільової соціальної програми `Молодь України`</t>
  </si>
  <si>
    <t>0213210</t>
  </si>
  <si>
    <t>Організація та проведення громадських робіт</t>
  </si>
  <si>
    <t>0213242</t>
  </si>
  <si>
    <t>Інші заходи у сфері соціального захисту і соціального забезпечення</t>
  </si>
  <si>
    <t>2730</t>
  </si>
  <si>
    <t>Інші виплати населенню</t>
  </si>
  <si>
    <t>0214082</t>
  </si>
  <si>
    <t>Інші заходи в галузі культури і мистецтва</t>
  </si>
  <si>
    <t>0215061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</si>
  <si>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</si>
  <si>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0216030</t>
  </si>
  <si>
    <t>Організація благоустрою населених пунктів</t>
  </si>
  <si>
    <t>2274</t>
  </si>
  <si>
    <t>Оплата природного газу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</si>
  <si>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</si>
  <si>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</si>
  <si>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</si>
  <si>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</si>
  <si>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</si>
  <si>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</si>
  <si>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</si>
  <si>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</si>
  <si>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</si>
  <si>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</si>
  <si>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</si>
  <si>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</si>
  <si>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</si>
  <si>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</si>
  <si>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</si>
  <si>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</si>
  <si>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</si>
  <si>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</si>
  <si>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</si>
  <si>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</si>
  <si>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</si>
  <si>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</si>
  <si>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</si>
  <si>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</si>
  <si>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</si>
  <si>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</si>
  <si>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</si>
  <si>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</si>
  <si>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</si>
  <si>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</si>
  <si>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</si>
  <si>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</si>
  <si>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2220</t>
  </si>
  <si>
    <t>Медикаменти та перев`язувальні матеріали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</si>
  <si>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</si>
  <si>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</si>
  <si>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</si>
  <si>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</si>
  <si>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</si>
  <si>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</si>
  <si>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</si>
  <si>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 xml:space="preserve"> </t>
  </si>
  <si>
    <t xml:space="preserve">Усього 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</si>
  <si>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</si>
  <si>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</si>
  <si>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</si>
  <si>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</si>
  <si>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Аналіз фінансування видатків з районного у місті бюджету станом на 27.03.2018</t>
  </si>
  <si>
    <t>Cпеціальний фонд (бюджет розвитку)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</si>
</sst>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 quotePrefix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 quotePrefix="1">
      <alignment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75390625" style="3" customWidth="1"/>
    <col min="2" max="2" width="50.75390625" style="3" customWidth="1"/>
    <col min="3" max="6" width="15.75390625" style="3" customWidth="1"/>
    <col min="7" max="16384" width="9.125" style="3" customWidth="1"/>
  </cols>
  <sheetData>
    <row r="2" spans="1:7" ht="18">
      <c r="A2" s="1" t="s">
        <v>102</v>
      </c>
      <c r="B2" s="1"/>
      <c r="C2" s="1"/>
      <c r="D2" s="1"/>
      <c r="E2" s="1"/>
      <c r="F2" s="1"/>
      <c r="G2" s="2"/>
    </row>
    <row r="3" spans="1:7" ht="12.75">
      <c r="A3" s="4" t="s">
        <v>0</v>
      </c>
      <c r="B3" s="4"/>
      <c r="C3" s="4"/>
      <c r="D3" s="4"/>
      <c r="E3" s="4"/>
      <c r="F3" s="4"/>
      <c r="G3" s="5"/>
    </row>
    <row r="5" spans="1:6" s="9" customFormat="1" ht="63.75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</row>
    <row r="6" spans="1:6" ht="38.25">
      <c r="A6" s="10" t="s">
        <v>7</v>
      </c>
      <c r="B6" s="11" t="s">
        <v>8</v>
      </c>
      <c r="C6" s="12">
        <v>32474700</v>
      </c>
      <c r="D6" s="12">
        <v>7581024</v>
      </c>
      <c r="E6" s="12">
        <v>6574760.94</v>
      </c>
      <c r="F6" s="12">
        <f aca="true" t="shared" si="0" ref="F6:F37">IF(D6=0,0,(E6/D6)*100)</f>
        <v>86.72655488229559</v>
      </c>
    </row>
    <row r="7" spans="1:6" ht="12.75">
      <c r="A7" s="13" t="s">
        <v>9</v>
      </c>
      <c r="B7" s="14" t="s">
        <v>10</v>
      </c>
      <c r="C7" s="15">
        <v>23080351</v>
      </c>
      <c r="D7" s="15">
        <v>4725066</v>
      </c>
      <c r="E7" s="15">
        <v>4522108.44</v>
      </c>
      <c r="F7" s="15">
        <f t="shared" si="0"/>
        <v>95.70466190313533</v>
      </c>
    </row>
    <row r="8" spans="1:6" ht="12.75">
      <c r="A8" s="13" t="s">
        <v>11</v>
      </c>
      <c r="B8" s="14" t="s">
        <v>12</v>
      </c>
      <c r="C8" s="15">
        <v>5077678</v>
      </c>
      <c r="D8" s="15">
        <v>1122250</v>
      </c>
      <c r="E8" s="15">
        <v>1012250.24</v>
      </c>
      <c r="F8" s="15">
        <f t="shared" si="0"/>
        <v>90.19828380485632</v>
      </c>
    </row>
    <row r="9" spans="1:6" ht="12.75">
      <c r="A9" s="13" t="s">
        <v>13</v>
      </c>
      <c r="B9" s="14" t="s">
        <v>14</v>
      </c>
      <c r="C9" s="15">
        <v>400465</v>
      </c>
      <c r="D9" s="15">
        <v>183049</v>
      </c>
      <c r="E9" s="15">
        <v>72569.56</v>
      </c>
      <c r="F9" s="15">
        <f t="shared" si="0"/>
        <v>39.64488197149397</v>
      </c>
    </row>
    <row r="10" spans="1:6" ht="12.75">
      <c r="A10" s="13" t="s">
        <v>15</v>
      </c>
      <c r="B10" s="14" t="s">
        <v>16</v>
      </c>
      <c r="C10" s="15">
        <v>2729526</v>
      </c>
      <c r="D10" s="15">
        <v>763193</v>
      </c>
      <c r="E10" s="15">
        <v>458517.46</v>
      </c>
      <c r="F10" s="15">
        <f t="shared" si="0"/>
        <v>60.07883458050585</v>
      </c>
    </row>
    <row r="11" spans="1:6" ht="12.75">
      <c r="A11" s="13" t="s">
        <v>17</v>
      </c>
      <c r="B11" s="14" t="s">
        <v>18</v>
      </c>
      <c r="C11" s="15">
        <v>36400</v>
      </c>
      <c r="D11" s="15">
        <v>12000</v>
      </c>
      <c r="E11" s="15">
        <v>1703.82</v>
      </c>
      <c r="F11" s="15">
        <f t="shared" si="0"/>
        <v>14.1985</v>
      </c>
    </row>
    <row r="12" spans="1:6" ht="12.75">
      <c r="A12" s="13" t="s">
        <v>19</v>
      </c>
      <c r="B12" s="14" t="s">
        <v>20</v>
      </c>
      <c r="C12" s="15">
        <v>827584</v>
      </c>
      <c r="D12" s="15">
        <v>654594</v>
      </c>
      <c r="E12" s="15">
        <v>411834.3</v>
      </c>
      <c r="F12" s="15">
        <f t="shared" si="0"/>
        <v>62.914463010660036</v>
      </c>
    </row>
    <row r="13" spans="1:6" ht="12.75">
      <c r="A13" s="13" t="s">
        <v>21</v>
      </c>
      <c r="B13" s="14" t="s">
        <v>22</v>
      </c>
      <c r="C13" s="15">
        <v>38819</v>
      </c>
      <c r="D13" s="15">
        <v>12892</v>
      </c>
      <c r="E13" s="15">
        <v>7204.74</v>
      </c>
      <c r="F13" s="15">
        <f t="shared" si="0"/>
        <v>55.885355259075396</v>
      </c>
    </row>
    <row r="14" spans="1:6" ht="12.75">
      <c r="A14" s="13" t="s">
        <v>23</v>
      </c>
      <c r="B14" s="14" t="s">
        <v>24</v>
      </c>
      <c r="C14" s="15">
        <v>260877</v>
      </c>
      <c r="D14" s="15">
        <v>93480</v>
      </c>
      <c r="E14" s="15">
        <v>86204.38</v>
      </c>
      <c r="F14" s="15">
        <f t="shared" si="0"/>
        <v>92.21692340607616</v>
      </c>
    </row>
    <row r="15" spans="1:6" ht="25.5">
      <c r="A15" s="13" t="s">
        <v>25</v>
      </c>
      <c r="B15" s="14" t="s">
        <v>26</v>
      </c>
      <c r="C15" s="15">
        <v>0</v>
      </c>
      <c r="D15" s="15">
        <v>0</v>
      </c>
      <c r="E15" s="15">
        <v>0</v>
      </c>
      <c r="F15" s="15">
        <f t="shared" si="0"/>
        <v>0</v>
      </c>
    </row>
    <row r="16" spans="1:6" ht="25.5">
      <c r="A16" s="13" t="s">
        <v>27</v>
      </c>
      <c r="B16" s="14" t="s">
        <v>28</v>
      </c>
      <c r="C16" s="15">
        <v>6000</v>
      </c>
      <c r="D16" s="15">
        <v>6000</v>
      </c>
      <c r="E16" s="15">
        <v>0</v>
      </c>
      <c r="F16" s="15">
        <f t="shared" si="0"/>
        <v>0</v>
      </c>
    </row>
    <row r="17" spans="1:6" ht="12.75">
      <c r="A17" s="13" t="s">
        <v>29</v>
      </c>
      <c r="B17" s="14" t="s">
        <v>30</v>
      </c>
      <c r="C17" s="15">
        <v>17000</v>
      </c>
      <c r="D17" s="15">
        <v>8500</v>
      </c>
      <c r="E17" s="15">
        <v>2368</v>
      </c>
      <c r="F17" s="15">
        <f t="shared" si="0"/>
        <v>27.858823529411765</v>
      </c>
    </row>
    <row r="18" spans="1:6" ht="25.5">
      <c r="A18" s="10" t="s">
        <v>31</v>
      </c>
      <c r="B18" s="11" t="s">
        <v>32</v>
      </c>
      <c r="C18" s="12">
        <v>75500</v>
      </c>
      <c r="D18" s="12">
        <v>6371</v>
      </c>
      <c r="E18" s="12">
        <v>4938.6</v>
      </c>
      <c r="F18" s="12">
        <f t="shared" si="0"/>
        <v>77.51687333228693</v>
      </c>
    </row>
    <row r="19" spans="1:6" ht="12.75">
      <c r="A19" s="13" t="s">
        <v>33</v>
      </c>
      <c r="B19" s="14" t="s">
        <v>34</v>
      </c>
      <c r="C19" s="15">
        <v>40500</v>
      </c>
      <c r="D19" s="15">
        <v>0</v>
      </c>
      <c r="E19" s="15">
        <v>0</v>
      </c>
      <c r="F19" s="15">
        <f t="shared" si="0"/>
        <v>0</v>
      </c>
    </row>
    <row r="20" spans="1:6" ht="12.75">
      <c r="A20" s="13" t="s">
        <v>15</v>
      </c>
      <c r="B20" s="14" t="s">
        <v>16</v>
      </c>
      <c r="C20" s="15">
        <v>35000</v>
      </c>
      <c r="D20" s="15">
        <v>6371</v>
      </c>
      <c r="E20" s="15">
        <v>4938.6</v>
      </c>
      <c r="F20" s="15">
        <f t="shared" si="0"/>
        <v>77.51687333228693</v>
      </c>
    </row>
    <row r="21" spans="1:6" ht="25.5">
      <c r="A21" s="10" t="s">
        <v>35</v>
      </c>
      <c r="B21" s="11" t="s">
        <v>36</v>
      </c>
      <c r="C21" s="12">
        <v>7000</v>
      </c>
      <c r="D21" s="12">
        <v>3500</v>
      </c>
      <c r="E21" s="12">
        <v>3500</v>
      </c>
      <c r="F21" s="12">
        <f t="shared" si="0"/>
        <v>100</v>
      </c>
    </row>
    <row r="22" spans="1:6" ht="12.75">
      <c r="A22" s="13" t="s">
        <v>13</v>
      </c>
      <c r="B22" s="14" t="s">
        <v>14</v>
      </c>
      <c r="C22" s="15">
        <v>7000</v>
      </c>
      <c r="D22" s="15">
        <v>3500</v>
      </c>
      <c r="E22" s="15">
        <v>3500</v>
      </c>
      <c r="F22" s="15">
        <f t="shared" si="0"/>
        <v>100</v>
      </c>
    </row>
    <row r="23" spans="1:6" ht="12.75">
      <c r="A23" s="10" t="s">
        <v>37</v>
      </c>
      <c r="B23" s="11" t="s">
        <v>38</v>
      </c>
      <c r="C23" s="12">
        <v>19000</v>
      </c>
      <c r="D23" s="12">
        <v>0</v>
      </c>
      <c r="E23" s="12">
        <v>0</v>
      </c>
      <c r="F23" s="12">
        <f t="shared" si="0"/>
        <v>0</v>
      </c>
    </row>
    <row r="24" spans="1:6" ht="12.75">
      <c r="A24" s="13" t="s">
        <v>13</v>
      </c>
      <c r="B24" s="14" t="s">
        <v>14</v>
      </c>
      <c r="C24" s="15">
        <v>19000</v>
      </c>
      <c r="D24" s="15">
        <v>0</v>
      </c>
      <c r="E24" s="15">
        <v>0</v>
      </c>
      <c r="F24" s="15">
        <f t="shared" si="0"/>
        <v>0</v>
      </c>
    </row>
    <row r="25" spans="1:6" ht="38.25">
      <c r="A25" s="10" t="s">
        <v>39</v>
      </c>
      <c r="B25" s="11" t="s">
        <v>40</v>
      </c>
      <c r="C25" s="12">
        <v>11600</v>
      </c>
      <c r="D25" s="12">
        <v>800</v>
      </c>
      <c r="E25" s="12">
        <v>800</v>
      </c>
      <c r="F25" s="12">
        <f t="shared" si="0"/>
        <v>100</v>
      </c>
    </row>
    <row r="26" spans="1:6" ht="12.75">
      <c r="A26" s="13" t="s">
        <v>13</v>
      </c>
      <c r="B26" s="14" t="s">
        <v>14</v>
      </c>
      <c r="C26" s="15">
        <v>11600</v>
      </c>
      <c r="D26" s="15">
        <v>800</v>
      </c>
      <c r="E26" s="15">
        <v>800</v>
      </c>
      <c r="F26" s="15">
        <f t="shared" si="0"/>
        <v>100</v>
      </c>
    </row>
    <row r="27" spans="1:6" ht="12.75">
      <c r="A27" s="10" t="s">
        <v>41</v>
      </c>
      <c r="B27" s="11" t="s">
        <v>42</v>
      </c>
      <c r="C27" s="12">
        <v>181700</v>
      </c>
      <c r="D27" s="12">
        <v>36336</v>
      </c>
      <c r="E27" s="12">
        <v>21565.51</v>
      </c>
      <c r="F27" s="12">
        <f t="shared" si="0"/>
        <v>59.350258696609416</v>
      </c>
    </row>
    <row r="28" spans="1:6" ht="12.75">
      <c r="A28" s="13" t="s">
        <v>9</v>
      </c>
      <c r="B28" s="14" t="s">
        <v>10</v>
      </c>
      <c r="C28" s="15">
        <v>148940</v>
      </c>
      <c r="D28" s="15">
        <v>29784</v>
      </c>
      <c r="E28" s="15">
        <v>17676.66</v>
      </c>
      <c r="F28" s="15">
        <f t="shared" si="0"/>
        <v>59.34951651893634</v>
      </c>
    </row>
    <row r="29" spans="1:6" ht="12.75">
      <c r="A29" s="13" t="s">
        <v>11</v>
      </c>
      <c r="B29" s="14" t="s">
        <v>12</v>
      </c>
      <c r="C29" s="15">
        <v>32760</v>
      </c>
      <c r="D29" s="15">
        <v>6552</v>
      </c>
      <c r="E29" s="15">
        <v>3888.85</v>
      </c>
      <c r="F29" s="15">
        <f t="shared" si="0"/>
        <v>59.35363247863248</v>
      </c>
    </row>
    <row r="30" spans="1:6" ht="25.5">
      <c r="A30" s="10" t="s">
        <v>43</v>
      </c>
      <c r="B30" s="11" t="s">
        <v>44</v>
      </c>
      <c r="C30" s="12">
        <v>60000</v>
      </c>
      <c r="D30" s="12">
        <v>0</v>
      </c>
      <c r="E30" s="12">
        <v>0</v>
      </c>
      <c r="F30" s="12">
        <f t="shared" si="0"/>
        <v>0</v>
      </c>
    </row>
    <row r="31" spans="1:6" ht="12.75">
      <c r="A31" s="13" t="s">
        <v>45</v>
      </c>
      <c r="B31" s="14" t="s">
        <v>46</v>
      </c>
      <c r="C31" s="15">
        <v>60000</v>
      </c>
      <c r="D31" s="15">
        <v>0</v>
      </c>
      <c r="E31" s="15">
        <v>0</v>
      </c>
      <c r="F31" s="15">
        <f t="shared" si="0"/>
        <v>0</v>
      </c>
    </row>
    <row r="32" spans="1:6" ht="12.75">
      <c r="A32" s="10" t="s">
        <v>47</v>
      </c>
      <c r="B32" s="11" t="s">
        <v>48</v>
      </c>
      <c r="C32" s="12">
        <v>98400</v>
      </c>
      <c r="D32" s="12">
        <v>17000</v>
      </c>
      <c r="E32" s="12">
        <v>17000</v>
      </c>
      <c r="F32" s="12">
        <f t="shared" si="0"/>
        <v>100</v>
      </c>
    </row>
    <row r="33" spans="1:6" ht="12.75">
      <c r="A33" s="13" t="s">
        <v>13</v>
      </c>
      <c r="B33" s="14" t="s">
        <v>14</v>
      </c>
      <c r="C33" s="15">
        <v>76400</v>
      </c>
      <c r="D33" s="15">
        <v>17000</v>
      </c>
      <c r="E33" s="15">
        <v>17000</v>
      </c>
      <c r="F33" s="15">
        <f t="shared" si="0"/>
        <v>100</v>
      </c>
    </row>
    <row r="34" spans="1:6" ht="12.75">
      <c r="A34" s="13" t="s">
        <v>15</v>
      </c>
      <c r="B34" s="14" t="s">
        <v>16</v>
      </c>
      <c r="C34" s="15">
        <v>2000</v>
      </c>
      <c r="D34" s="15">
        <v>0</v>
      </c>
      <c r="E34" s="15">
        <v>0</v>
      </c>
      <c r="F34" s="15">
        <f t="shared" si="0"/>
        <v>0</v>
      </c>
    </row>
    <row r="35" spans="1:6" ht="12.75">
      <c r="A35" s="13" t="s">
        <v>45</v>
      </c>
      <c r="B35" s="14" t="s">
        <v>46</v>
      </c>
      <c r="C35" s="15">
        <v>20000</v>
      </c>
      <c r="D35" s="15">
        <v>0</v>
      </c>
      <c r="E35" s="15">
        <v>0</v>
      </c>
      <c r="F35" s="15">
        <f t="shared" si="0"/>
        <v>0</v>
      </c>
    </row>
    <row r="36" spans="1:6" ht="51">
      <c r="A36" s="10" t="s">
        <v>49</v>
      </c>
      <c r="B36" s="11" t="s">
        <v>50</v>
      </c>
      <c r="C36" s="12">
        <v>79300</v>
      </c>
      <c r="D36" s="12">
        <v>17070</v>
      </c>
      <c r="E36" s="12">
        <v>17070</v>
      </c>
      <c r="F36" s="12">
        <f t="shared" si="0"/>
        <v>100</v>
      </c>
    </row>
    <row r="37" spans="1:6" ht="12.75">
      <c r="A37" s="13" t="s">
        <v>13</v>
      </c>
      <c r="B37" s="14" t="s">
        <v>14</v>
      </c>
      <c r="C37" s="15">
        <v>79300</v>
      </c>
      <c r="D37" s="15">
        <v>17070</v>
      </c>
      <c r="E37" s="15">
        <v>17070</v>
      </c>
      <c r="F37" s="15">
        <f t="shared" si="0"/>
        <v>100</v>
      </c>
    </row>
    <row r="38" spans="1:6" ht="12.75">
      <c r="A38" s="10" t="s">
        <v>51</v>
      </c>
      <c r="B38" s="11" t="s">
        <v>52</v>
      </c>
      <c r="C38" s="12">
        <v>2627200</v>
      </c>
      <c r="D38" s="12">
        <v>727828</v>
      </c>
      <c r="E38" s="12">
        <v>84135.19</v>
      </c>
      <c r="F38" s="12">
        <f aca="true" t="shared" si="1" ref="F38:F69">IF(D38=0,0,(E38/D38)*100)</f>
        <v>11.55976274614332</v>
      </c>
    </row>
    <row r="39" spans="1:6" ht="12.75">
      <c r="A39" s="13" t="s">
        <v>13</v>
      </c>
      <c r="B39" s="14" t="s">
        <v>14</v>
      </c>
      <c r="C39" s="15">
        <v>65000</v>
      </c>
      <c r="D39" s="15">
        <v>0</v>
      </c>
      <c r="E39" s="15">
        <v>0</v>
      </c>
      <c r="F39" s="15">
        <f t="shared" si="1"/>
        <v>0</v>
      </c>
    </row>
    <row r="40" spans="1:6" ht="12.75">
      <c r="A40" s="13" t="s">
        <v>15</v>
      </c>
      <c r="B40" s="14" t="s">
        <v>16</v>
      </c>
      <c r="C40" s="15">
        <v>2428598</v>
      </c>
      <c r="D40" s="15">
        <v>668142</v>
      </c>
      <c r="E40" s="15">
        <v>66696.27</v>
      </c>
      <c r="F40" s="15">
        <f t="shared" si="1"/>
        <v>9.982349560422785</v>
      </c>
    </row>
    <row r="41" spans="1:6" ht="12.75">
      <c r="A41" s="13" t="s">
        <v>21</v>
      </c>
      <c r="B41" s="14" t="s">
        <v>22</v>
      </c>
      <c r="C41" s="15">
        <v>14083</v>
      </c>
      <c r="D41" s="15">
        <v>14083</v>
      </c>
      <c r="E41" s="15">
        <v>0</v>
      </c>
      <c r="F41" s="15">
        <f t="shared" si="1"/>
        <v>0</v>
      </c>
    </row>
    <row r="42" spans="1:6" ht="12.75">
      <c r="A42" s="13" t="s">
        <v>23</v>
      </c>
      <c r="B42" s="14" t="s">
        <v>24</v>
      </c>
      <c r="C42" s="15">
        <v>36360</v>
      </c>
      <c r="D42" s="15">
        <v>27120</v>
      </c>
      <c r="E42" s="15">
        <v>0</v>
      </c>
      <c r="F42" s="15">
        <f t="shared" si="1"/>
        <v>0</v>
      </c>
    </row>
    <row r="43" spans="1:6" ht="12.75">
      <c r="A43" s="13" t="s">
        <v>53</v>
      </c>
      <c r="B43" s="14" t="s">
        <v>54</v>
      </c>
      <c r="C43" s="15">
        <v>83159</v>
      </c>
      <c r="D43" s="15">
        <v>18483</v>
      </c>
      <c r="E43" s="15">
        <v>17438.92</v>
      </c>
      <c r="F43" s="15">
        <f t="shared" si="1"/>
        <v>94.35113347400312</v>
      </c>
    </row>
    <row r="44" spans="1:6" ht="25.5">
      <c r="A44" s="10" t="s">
        <v>55</v>
      </c>
      <c r="B44" s="11" t="s">
        <v>56</v>
      </c>
      <c r="C44" s="12">
        <v>214379200</v>
      </c>
      <c r="D44" s="12">
        <v>119837779.63</v>
      </c>
      <c r="E44" s="12">
        <v>119837779.63</v>
      </c>
      <c r="F44" s="12">
        <f t="shared" si="1"/>
        <v>100</v>
      </c>
    </row>
    <row r="45" spans="1:6" ht="12.75">
      <c r="A45" s="13" t="s">
        <v>15</v>
      </c>
      <c r="B45" s="14" t="s">
        <v>16</v>
      </c>
      <c r="C45" s="15">
        <v>2657</v>
      </c>
      <c r="D45" s="15">
        <v>0</v>
      </c>
      <c r="E45" s="15">
        <v>0</v>
      </c>
      <c r="F45" s="15">
        <f t="shared" si="1"/>
        <v>0</v>
      </c>
    </row>
    <row r="46" spans="1:6" ht="12.75">
      <c r="A46" s="13" t="s">
        <v>45</v>
      </c>
      <c r="B46" s="14" t="s">
        <v>46</v>
      </c>
      <c r="C46" s="15">
        <v>214376543</v>
      </c>
      <c r="D46" s="15">
        <v>119837779.63</v>
      </c>
      <c r="E46" s="15">
        <v>119837779.63</v>
      </c>
      <c r="F46" s="15">
        <f t="shared" si="1"/>
        <v>100</v>
      </c>
    </row>
    <row r="47" spans="1:6" ht="51">
      <c r="A47" s="10" t="s">
        <v>57</v>
      </c>
      <c r="B47" s="11" t="s">
        <v>58</v>
      </c>
      <c r="C47" s="12">
        <v>7139</v>
      </c>
      <c r="D47" s="12">
        <v>3336</v>
      </c>
      <c r="E47" s="12">
        <v>3336</v>
      </c>
      <c r="F47" s="12">
        <f t="shared" si="1"/>
        <v>100</v>
      </c>
    </row>
    <row r="48" spans="1:6" ht="12.75">
      <c r="A48" s="13" t="s">
        <v>45</v>
      </c>
      <c r="B48" s="14" t="s">
        <v>46</v>
      </c>
      <c r="C48" s="15">
        <v>7139</v>
      </c>
      <c r="D48" s="15">
        <v>3336</v>
      </c>
      <c r="E48" s="15">
        <v>3336</v>
      </c>
      <c r="F48" s="15">
        <f t="shared" si="1"/>
        <v>100</v>
      </c>
    </row>
    <row r="49" spans="1:6" ht="38.25">
      <c r="A49" s="10" t="s">
        <v>59</v>
      </c>
      <c r="B49" s="11" t="s">
        <v>60</v>
      </c>
      <c r="C49" s="12">
        <v>63361</v>
      </c>
      <c r="D49" s="12">
        <v>16863.35</v>
      </c>
      <c r="E49" s="12">
        <v>16863.35</v>
      </c>
      <c r="F49" s="12">
        <f t="shared" si="1"/>
        <v>100</v>
      </c>
    </row>
    <row r="50" spans="1:6" ht="12.75">
      <c r="A50" s="13" t="s">
        <v>15</v>
      </c>
      <c r="B50" s="14" t="s">
        <v>16</v>
      </c>
      <c r="C50" s="15">
        <v>104</v>
      </c>
      <c r="D50" s="15">
        <v>17.34</v>
      </c>
      <c r="E50" s="15">
        <v>17.34</v>
      </c>
      <c r="F50" s="15">
        <f t="shared" si="1"/>
        <v>100</v>
      </c>
    </row>
    <row r="51" spans="1:6" ht="12.75">
      <c r="A51" s="13" t="s">
        <v>45</v>
      </c>
      <c r="B51" s="14" t="s">
        <v>46</v>
      </c>
      <c r="C51" s="15">
        <v>63257</v>
      </c>
      <c r="D51" s="15">
        <v>16846.01</v>
      </c>
      <c r="E51" s="15">
        <v>16846.01</v>
      </c>
      <c r="F51" s="15">
        <f t="shared" si="1"/>
        <v>100</v>
      </c>
    </row>
    <row r="52" spans="1:6" ht="25.5">
      <c r="A52" s="10" t="s">
        <v>61</v>
      </c>
      <c r="B52" s="11" t="s">
        <v>62</v>
      </c>
      <c r="C52" s="12">
        <v>1158200</v>
      </c>
      <c r="D52" s="12">
        <v>261643.87</v>
      </c>
      <c r="E52" s="12">
        <v>238585.32</v>
      </c>
      <c r="F52" s="12">
        <f t="shared" si="1"/>
        <v>91.18704749322046</v>
      </c>
    </row>
    <row r="53" spans="1:6" ht="12.75">
      <c r="A53" s="13" t="s">
        <v>15</v>
      </c>
      <c r="B53" s="14" t="s">
        <v>16</v>
      </c>
      <c r="C53" s="15">
        <v>54</v>
      </c>
      <c r="D53" s="15">
        <v>15</v>
      </c>
      <c r="E53" s="15">
        <v>0</v>
      </c>
      <c r="F53" s="15">
        <f t="shared" si="1"/>
        <v>0</v>
      </c>
    </row>
    <row r="54" spans="1:6" ht="12.75">
      <c r="A54" s="13" t="s">
        <v>45</v>
      </c>
      <c r="B54" s="14" t="s">
        <v>46</v>
      </c>
      <c r="C54" s="15">
        <v>1158146</v>
      </c>
      <c r="D54" s="15">
        <v>261628.87</v>
      </c>
      <c r="E54" s="15">
        <v>238585.32</v>
      </c>
      <c r="F54" s="15">
        <f t="shared" si="1"/>
        <v>91.19227553136625</v>
      </c>
    </row>
    <row r="55" spans="1:6" ht="12.75">
      <c r="A55" s="10" t="s">
        <v>63</v>
      </c>
      <c r="B55" s="11" t="s">
        <v>64</v>
      </c>
      <c r="C55" s="12">
        <v>123900</v>
      </c>
      <c r="D55" s="12">
        <v>57620</v>
      </c>
      <c r="E55" s="12">
        <v>56760</v>
      </c>
      <c r="F55" s="12">
        <f t="shared" si="1"/>
        <v>98.50746268656717</v>
      </c>
    </row>
    <row r="56" spans="1:6" ht="12.75">
      <c r="A56" s="13" t="s">
        <v>15</v>
      </c>
      <c r="B56" s="14" t="s">
        <v>16</v>
      </c>
      <c r="C56" s="15">
        <v>60</v>
      </c>
      <c r="D56" s="15">
        <v>0</v>
      </c>
      <c r="E56" s="15">
        <v>0</v>
      </c>
      <c r="F56" s="15">
        <f t="shared" si="1"/>
        <v>0</v>
      </c>
    </row>
    <row r="57" spans="1:6" ht="12.75">
      <c r="A57" s="13" t="s">
        <v>45</v>
      </c>
      <c r="B57" s="14" t="s">
        <v>46</v>
      </c>
      <c r="C57" s="15">
        <v>123840</v>
      </c>
      <c r="D57" s="15">
        <v>57620</v>
      </c>
      <c r="E57" s="15">
        <v>56760</v>
      </c>
      <c r="F57" s="15">
        <f t="shared" si="1"/>
        <v>98.50746268656717</v>
      </c>
    </row>
    <row r="58" spans="1:6" ht="12.75">
      <c r="A58" s="10" t="s">
        <v>65</v>
      </c>
      <c r="B58" s="11" t="s">
        <v>66</v>
      </c>
      <c r="C58" s="12">
        <v>72769020</v>
      </c>
      <c r="D58" s="12">
        <v>15105866.39</v>
      </c>
      <c r="E58" s="12">
        <v>13982384.77</v>
      </c>
      <c r="F58" s="12">
        <f t="shared" si="1"/>
        <v>92.56261381509545</v>
      </c>
    </row>
    <row r="59" spans="1:6" ht="12.75">
      <c r="A59" s="13" t="s">
        <v>15</v>
      </c>
      <c r="B59" s="14" t="s">
        <v>16</v>
      </c>
      <c r="C59" s="15">
        <v>2700</v>
      </c>
      <c r="D59" s="15">
        <v>200</v>
      </c>
      <c r="E59" s="15">
        <v>108.7</v>
      </c>
      <c r="F59" s="15">
        <f t="shared" si="1"/>
        <v>54.35</v>
      </c>
    </row>
    <row r="60" spans="1:6" ht="12.75">
      <c r="A60" s="13" t="s">
        <v>45</v>
      </c>
      <c r="B60" s="14" t="s">
        <v>46</v>
      </c>
      <c r="C60" s="15">
        <v>72766320</v>
      </c>
      <c r="D60" s="15">
        <v>15105666.39</v>
      </c>
      <c r="E60" s="15">
        <v>13982276.07</v>
      </c>
      <c r="F60" s="15">
        <f t="shared" si="1"/>
        <v>92.56311975257385</v>
      </c>
    </row>
    <row r="61" spans="1:6" ht="25.5">
      <c r="A61" s="10" t="s">
        <v>67</v>
      </c>
      <c r="B61" s="11" t="s">
        <v>68</v>
      </c>
      <c r="C61" s="12">
        <v>9435980</v>
      </c>
      <c r="D61" s="12">
        <v>2665173</v>
      </c>
      <c r="E61" s="12">
        <v>2041253.04</v>
      </c>
      <c r="F61" s="12">
        <f t="shared" si="1"/>
        <v>76.58988891152657</v>
      </c>
    </row>
    <row r="62" spans="1:6" ht="12.75">
      <c r="A62" s="13" t="s">
        <v>15</v>
      </c>
      <c r="B62" s="14" t="s">
        <v>16</v>
      </c>
      <c r="C62" s="15">
        <v>120</v>
      </c>
      <c r="D62" s="15">
        <v>30</v>
      </c>
      <c r="E62" s="15">
        <v>0</v>
      </c>
      <c r="F62" s="15">
        <f t="shared" si="1"/>
        <v>0</v>
      </c>
    </row>
    <row r="63" spans="1:6" ht="12.75">
      <c r="A63" s="13" t="s">
        <v>45</v>
      </c>
      <c r="B63" s="14" t="s">
        <v>46</v>
      </c>
      <c r="C63" s="15">
        <v>9435860</v>
      </c>
      <c r="D63" s="15">
        <v>2665143</v>
      </c>
      <c r="E63" s="15">
        <v>2041253.04</v>
      </c>
      <c r="F63" s="15">
        <f t="shared" si="1"/>
        <v>76.5907510403757</v>
      </c>
    </row>
    <row r="64" spans="1:6" ht="12.75">
      <c r="A64" s="10" t="s">
        <v>69</v>
      </c>
      <c r="B64" s="11" t="s">
        <v>70</v>
      </c>
      <c r="C64" s="12">
        <v>15903800</v>
      </c>
      <c r="D64" s="12">
        <v>4204996.99</v>
      </c>
      <c r="E64" s="12">
        <v>3785730.28</v>
      </c>
      <c r="F64" s="12">
        <f t="shared" si="1"/>
        <v>90.02932199482977</v>
      </c>
    </row>
    <row r="65" spans="1:6" ht="12.75">
      <c r="A65" s="13" t="s">
        <v>15</v>
      </c>
      <c r="B65" s="14" t="s">
        <v>16</v>
      </c>
      <c r="C65" s="15">
        <v>650</v>
      </c>
      <c r="D65" s="15">
        <v>119.37</v>
      </c>
      <c r="E65" s="15">
        <v>89.05</v>
      </c>
      <c r="F65" s="15">
        <f t="shared" si="1"/>
        <v>74.59998324537153</v>
      </c>
    </row>
    <row r="66" spans="1:6" ht="12.75">
      <c r="A66" s="13" t="s">
        <v>45</v>
      </c>
      <c r="B66" s="14" t="s">
        <v>46</v>
      </c>
      <c r="C66" s="15">
        <v>15903150</v>
      </c>
      <c r="D66" s="15">
        <v>4204877.62</v>
      </c>
      <c r="E66" s="15">
        <v>3785641.23</v>
      </c>
      <c r="F66" s="15">
        <f t="shared" si="1"/>
        <v>90.02976000999524</v>
      </c>
    </row>
    <row r="67" spans="1:6" ht="12.75">
      <c r="A67" s="10" t="s">
        <v>71</v>
      </c>
      <c r="B67" s="11" t="s">
        <v>72</v>
      </c>
      <c r="C67" s="12">
        <v>619800</v>
      </c>
      <c r="D67" s="12">
        <v>155010</v>
      </c>
      <c r="E67" s="12">
        <v>113474.43</v>
      </c>
      <c r="F67" s="12">
        <f t="shared" si="1"/>
        <v>73.20458680085156</v>
      </c>
    </row>
    <row r="68" spans="1:6" ht="12.75">
      <c r="A68" s="13" t="s">
        <v>15</v>
      </c>
      <c r="B68" s="14" t="s">
        <v>16</v>
      </c>
      <c r="C68" s="15">
        <v>60</v>
      </c>
      <c r="D68" s="15">
        <v>10</v>
      </c>
      <c r="E68" s="15">
        <v>0</v>
      </c>
      <c r="F68" s="15">
        <f t="shared" si="1"/>
        <v>0</v>
      </c>
    </row>
    <row r="69" spans="1:6" ht="12.75">
      <c r="A69" s="13" t="s">
        <v>45</v>
      </c>
      <c r="B69" s="14" t="s">
        <v>46</v>
      </c>
      <c r="C69" s="15">
        <v>619740</v>
      </c>
      <c r="D69" s="15">
        <v>155000</v>
      </c>
      <c r="E69" s="15">
        <v>113474.43</v>
      </c>
      <c r="F69" s="15">
        <f t="shared" si="1"/>
        <v>73.20930967741936</v>
      </c>
    </row>
    <row r="70" spans="1:6" ht="25.5">
      <c r="A70" s="10" t="s">
        <v>73</v>
      </c>
      <c r="B70" s="11" t="s">
        <v>74</v>
      </c>
      <c r="C70" s="12">
        <v>12960600</v>
      </c>
      <c r="D70" s="12">
        <v>3360807.34</v>
      </c>
      <c r="E70" s="12">
        <v>3105121.82</v>
      </c>
      <c r="F70" s="12">
        <f aca="true" t="shared" si="2" ref="F70:F101">IF(D70=0,0,(E70/D70)*100)</f>
        <v>92.39213991957064</v>
      </c>
    </row>
    <row r="71" spans="1:6" ht="12.75">
      <c r="A71" s="13" t="s">
        <v>15</v>
      </c>
      <c r="B71" s="14" t="s">
        <v>16</v>
      </c>
      <c r="C71" s="15">
        <v>600</v>
      </c>
      <c r="D71" s="15">
        <v>90</v>
      </c>
      <c r="E71" s="15">
        <v>43.16</v>
      </c>
      <c r="F71" s="15">
        <f t="shared" si="2"/>
        <v>47.95555555555555</v>
      </c>
    </row>
    <row r="72" spans="1:6" ht="12.75">
      <c r="A72" s="13" t="s">
        <v>45</v>
      </c>
      <c r="B72" s="14" t="s">
        <v>46</v>
      </c>
      <c r="C72" s="15">
        <v>12960000</v>
      </c>
      <c r="D72" s="15">
        <v>3360717.34</v>
      </c>
      <c r="E72" s="15">
        <v>3105078.66</v>
      </c>
      <c r="F72" s="15">
        <f t="shared" si="2"/>
        <v>92.39332993116285</v>
      </c>
    </row>
    <row r="73" spans="1:6" ht="25.5">
      <c r="A73" s="10" t="s">
        <v>75</v>
      </c>
      <c r="B73" s="11" t="s">
        <v>76</v>
      </c>
      <c r="C73" s="12">
        <v>26321000</v>
      </c>
      <c r="D73" s="12">
        <v>6666990.25</v>
      </c>
      <c r="E73" s="12">
        <v>6666842.44</v>
      </c>
      <c r="F73" s="12">
        <f t="shared" si="2"/>
        <v>99.9977829576097</v>
      </c>
    </row>
    <row r="74" spans="1:6" ht="12.75">
      <c r="A74" s="13" t="s">
        <v>15</v>
      </c>
      <c r="B74" s="14" t="s">
        <v>16</v>
      </c>
      <c r="C74" s="15">
        <v>14668</v>
      </c>
      <c r="D74" s="15">
        <v>3600</v>
      </c>
      <c r="E74" s="15">
        <v>3452.19</v>
      </c>
      <c r="F74" s="15">
        <f t="shared" si="2"/>
        <v>95.89416666666666</v>
      </c>
    </row>
    <row r="75" spans="1:6" ht="12.75">
      <c r="A75" s="13" t="s">
        <v>45</v>
      </c>
      <c r="B75" s="14" t="s">
        <v>46</v>
      </c>
      <c r="C75" s="15">
        <v>26306332</v>
      </c>
      <c r="D75" s="15">
        <v>6663390.25</v>
      </c>
      <c r="E75" s="15">
        <v>6663390.25</v>
      </c>
      <c r="F75" s="15">
        <f t="shared" si="2"/>
        <v>100</v>
      </c>
    </row>
    <row r="76" spans="1:6" ht="51">
      <c r="A76" s="10" t="s">
        <v>77</v>
      </c>
      <c r="B76" s="11" t="s">
        <v>78</v>
      </c>
      <c r="C76" s="12">
        <v>3636000</v>
      </c>
      <c r="D76" s="12">
        <v>1210970</v>
      </c>
      <c r="E76" s="12">
        <v>1111573.33</v>
      </c>
      <c r="F76" s="12">
        <f t="shared" si="2"/>
        <v>91.79197915720457</v>
      </c>
    </row>
    <row r="77" spans="1:6" ht="12.75">
      <c r="A77" s="13" t="s">
        <v>15</v>
      </c>
      <c r="B77" s="14" t="s">
        <v>16</v>
      </c>
      <c r="C77" s="15">
        <v>2400</v>
      </c>
      <c r="D77" s="15">
        <v>640</v>
      </c>
      <c r="E77" s="15">
        <v>534.57</v>
      </c>
      <c r="F77" s="15">
        <f t="shared" si="2"/>
        <v>83.52656250000001</v>
      </c>
    </row>
    <row r="78" spans="1:6" ht="12.75">
      <c r="A78" s="13" t="s">
        <v>45</v>
      </c>
      <c r="B78" s="14" t="s">
        <v>46</v>
      </c>
      <c r="C78" s="15">
        <v>3633600</v>
      </c>
      <c r="D78" s="15">
        <v>1210330</v>
      </c>
      <c r="E78" s="15">
        <v>1111038.76</v>
      </c>
      <c r="F78" s="15">
        <f t="shared" si="2"/>
        <v>91.79634975585171</v>
      </c>
    </row>
    <row r="79" spans="1:6" ht="38.25">
      <c r="A79" s="10" t="s">
        <v>79</v>
      </c>
      <c r="B79" s="11" t="s">
        <v>80</v>
      </c>
      <c r="C79" s="12">
        <v>3689900</v>
      </c>
      <c r="D79" s="12">
        <v>810653.97</v>
      </c>
      <c r="E79" s="12">
        <v>810653.97</v>
      </c>
      <c r="F79" s="12">
        <f t="shared" si="2"/>
        <v>100</v>
      </c>
    </row>
    <row r="80" spans="1:6" ht="12.75">
      <c r="A80" s="13" t="s">
        <v>15</v>
      </c>
      <c r="B80" s="14" t="s">
        <v>16</v>
      </c>
      <c r="C80" s="15">
        <v>1580</v>
      </c>
      <c r="D80" s="15">
        <v>395.97</v>
      </c>
      <c r="E80" s="15">
        <v>395.97</v>
      </c>
      <c r="F80" s="15">
        <f t="shared" si="2"/>
        <v>100</v>
      </c>
    </row>
    <row r="81" spans="1:6" ht="12.75">
      <c r="A81" s="13" t="s">
        <v>45</v>
      </c>
      <c r="B81" s="14" t="s">
        <v>46</v>
      </c>
      <c r="C81" s="15">
        <v>3688320</v>
      </c>
      <c r="D81" s="15">
        <v>810258</v>
      </c>
      <c r="E81" s="15">
        <v>810258</v>
      </c>
      <c r="F81" s="15">
        <f t="shared" si="2"/>
        <v>100</v>
      </c>
    </row>
    <row r="82" spans="1:6" ht="51">
      <c r="A82" s="10" t="s">
        <v>81</v>
      </c>
      <c r="B82" s="11" t="s">
        <v>82</v>
      </c>
      <c r="C82" s="12">
        <v>288156</v>
      </c>
      <c r="D82" s="12">
        <v>39906.3</v>
      </c>
      <c r="E82" s="12">
        <v>0</v>
      </c>
      <c r="F82" s="12">
        <f t="shared" si="2"/>
        <v>0</v>
      </c>
    </row>
    <row r="83" spans="1:6" ht="12.75">
      <c r="A83" s="13" t="s">
        <v>15</v>
      </c>
      <c r="B83" s="14" t="s">
        <v>16</v>
      </c>
      <c r="C83" s="15">
        <v>28</v>
      </c>
      <c r="D83" s="15">
        <v>10</v>
      </c>
      <c r="E83" s="15">
        <v>0</v>
      </c>
      <c r="F83" s="15">
        <f t="shared" si="2"/>
        <v>0</v>
      </c>
    </row>
    <row r="84" spans="1:6" ht="12.75">
      <c r="A84" s="13" t="s">
        <v>45</v>
      </c>
      <c r="B84" s="14" t="s">
        <v>46</v>
      </c>
      <c r="C84" s="15">
        <v>288128</v>
      </c>
      <c r="D84" s="15">
        <v>39896.3</v>
      </c>
      <c r="E84" s="15">
        <v>0</v>
      </c>
      <c r="F84" s="15">
        <f t="shared" si="2"/>
        <v>0</v>
      </c>
    </row>
    <row r="85" spans="1:6" ht="51">
      <c r="A85" s="10" t="s">
        <v>83</v>
      </c>
      <c r="B85" s="11" t="s">
        <v>84</v>
      </c>
      <c r="C85" s="12">
        <v>10044</v>
      </c>
      <c r="D85" s="12">
        <v>2761.89</v>
      </c>
      <c r="E85" s="12">
        <v>2757.89</v>
      </c>
      <c r="F85" s="12">
        <f t="shared" si="2"/>
        <v>99.85517163971048</v>
      </c>
    </row>
    <row r="86" spans="1:6" ht="12.75">
      <c r="A86" s="13" t="s">
        <v>15</v>
      </c>
      <c r="B86" s="14" t="s">
        <v>16</v>
      </c>
      <c r="C86" s="15">
        <v>22</v>
      </c>
      <c r="D86" s="15">
        <v>4</v>
      </c>
      <c r="E86" s="15">
        <v>0</v>
      </c>
      <c r="F86" s="15">
        <f t="shared" si="2"/>
        <v>0</v>
      </c>
    </row>
    <row r="87" spans="1:6" ht="12.75">
      <c r="A87" s="13" t="s">
        <v>45</v>
      </c>
      <c r="B87" s="14" t="s">
        <v>46</v>
      </c>
      <c r="C87" s="15">
        <v>10022</v>
      </c>
      <c r="D87" s="15">
        <v>2757.89</v>
      </c>
      <c r="E87" s="15">
        <v>2757.89</v>
      </c>
      <c r="F87" s="15">
        <f t="shared" si="2"/>
        <v>100</v>
      </c>
    </row>
    <row r="88" spans="1:6" ht="51">
      <c r="A88" s="10" t="s">
        <v>85</v>
      </c>
      <c r="B88" s="11" t="s">
        <v>86</v>
      </c>
      <c r="C88" s="12">
        <v>15970950</v>
      </c>
      <c r="D88" s="12">
        <v>3754397</v>
      </c>
      <c r="E88" s="12">
        <v>3699996.15</v>
      </c>
      <c r="F88" s="12">
        <f t="shared" si="2"/>
        <v>98.55100965614452</v>
      </c>
    </row>
    <row r="89" spans="1:6" ht="12.75">
      <c r="A89" s="13" t="s">
        <v>9</v>
      </c>
      <c r="B89" s="14" t="s">
        <v>10</v>
      </c>
      <c r="C89" s="15">
        <v>12299595</v>
      </c>
      <c r="D89" s="15">
        <v>2853429</v>
      </c>
      <c r="E89" s="15">
        <v>2853118.24</v>
      </c>
      <c r="F89" s="15">
        <f t="shared" si="2"/>
        <v>99.98910924365036</v>
      </c>
    </row>
    <row r="90" spans="1:6" ht="12.75">
      <c r="A90" s="13" t="s">
        <v>11</v>
      </c>
      <c r="B90" s="14" t="s">
        <v>12</v>
      </c>
      <c r="C90" s="15">
        <v>2705911</v>
      </c>
      <c r="D90" s="15">
        <v>630787</v>
      </c>
      <c r="E90" s="15">
        <v>630418.66</v>
      </c>
      <c r="F90" s="15">
        <f t="shared" si="2"/>
        <v>99.94160627914019</v>
      </c>
    </row>
    <row r="91" spans="1:6" ht="12.75">
      <c r="A91" s="13" t="s">
        <v>13</v>
      </c>
      <c r="B91" s="14" t="s">
        <v>14</v>
      </c>
      <c r="C91" s="15">
        <v>327618</v>
      </c>
      <c r="D91" s="15">
        <v>98719</v>
      </c>
      <c r="E91" s="15">
        <v>78060.5</v>
      </c>
      <c r="F91" s="15">
        <f t="shared" si="2"/>
        <v>79.07343064658272</v>
      </c>
    </row>
    <row r="92" spans="1:6" ht="12.75">
      <c r="A92" s="13" t="s">
        <v>87</v>
      </c>
      <c r="B92" s="14" t="s">
        <v>88</v>
      </c>
      <c r="C92" s="15">
        <v>1136</v>
      </c>
      <c r="D92" s="15">
        <v>0</v>
      </c>
      <c r="E92" s="15">
        <v>0</v>
      </c>
      <c r="F92" s="15">
        <f t="shared" si="2"/>
        <v>0</v>
      </c>
    </row>
    <row r="93" spans="1:6" ht="12.75">
      <c r="A93" s="13" t="s">
        <v>33</v>
      </c>
      <c r="B93" s="14" t="s">
        <v>34</v>
      </c>
      <c r="C93" s="15">
        <v>134178</v>
      </c>
      <c r="D93" s="15">
        <v>36594</v>
      </c>
      <c r="E93" s="15">
        <v>35818.43</v>
      </c>
      <c r="F93" s="15">
        <f t="shared" si="2"/>
        <v>97.88060884297973</v>
      </c>
    </row>
    <row r="94" spans="1:6" ht="12.75">
      <c r="A94" s="13" t="s">
        <v>15</v>
      </c>
      <c r="B94" s="14" t="s">
        <v>16</v>
      </c>
      <c r="C94" s="15">
        <v>222598</v>
      </c>
      <c r="D94" s="15">
        <v>27740</v>
      </c>
      <c r="E94" s="15">
        <v>10661.98</v>
      </c>
      <c r="F94" s="15">
        <f t="shared" si="2"/>
        <v>38.4354001441961</v>
      </c>
    </row>
    <row r="95" spans="1:6" ht="12.75">
      <c r="A95" s="13" t="s">
        <v>17</v>
      </c>
      <c r="B95" s="14" t="s">
        <v>18</v>
      </c>
      <c r="C95" s="15">
        <v>45790</v>
      </c>
      <c r="D95" s="15">
        <v>23655</v>
      </c>
      <c r="E95" s="15">
        <v>23385</v>
      </c>
      <c r="F95" s="15">
        <f t="shared" si="2"/>
        <v>98.858592263792</v>
      </c>
    </row>
    <row r="96" spans="1:6" ht="12.75">
      <c r="A96" s="13" t="s">
        <v>19</v>
      </c>
      <c r="B96" s="14" t="s">
        <v>20</v>
      </c>
      <c r="C96" s="15">
        <v>153858</v>
      </c>
      <c r="D96" s="15">
        <v>58133</v>
      </c>
      <c r="E96" s="15">
        <v>45651.03</v>
      </c>
      <c r="F96" s="15">
        <f t="shared" si="2"/>
        <v>78.5285982144393</v>
      </c>
    </row>
    <row r="97" spans="1:6" ht="12.75">
      <c r="A97" s="13" t="s">
        <v>21</v>
      </c>
      <c r="B97" s="14" t="s">
        <v>22</v>
      </c>
      <c r="C97" s="15">
        <v>15214</v>
      </c>
      <c r="D97" s="15">
        <v>3201</v>
      </c>
      <c r="E97" s="15">
        <v>2189.13</v>
      </c>
      <c r="F97" s="15">
        <f t="shared" si="2"/>
        <v>68.38894095595127</v>
      </c>
    </row>
    <row r="98" spans="1:6" ht="12.75">
      <c r="A98" s="13" t="s">
        <v>23</v>
      </c>
      <c r="B98" s="14" t="s">
        <v>24</v>
      </c>
      <c r="C98" s="15">
        <v>65052</v>
      </c>
      <c r="D98" s="15">
        <v>22139</v>
      </c>
      <c r="E98" s="15">
        <v>20693.18</v>
      </c>
      <c r="F98" s="15">
        <f t="shared" si="2"/>
        <v>93.46935272595871</v>
      </c>
    </row>
    <row r="99" spans="1:6" ht="25.5">
      <c r="A99" s="10" t="s">
        <v>89</v>
      </c>
      <c r="B99" s="11" t="s">
        <v>90</v>
      </c>
      <c r="C99" s="12">
        <v>4147600</v>
      </c>
      <c r="D99" s="12">
        <v>1172744</v>
      </c>
      <c r="E99" s="12">
        <v>1027831.15</v>
      </c>
      <c r="F99" s="12">
        <f t="shared" si="2"/>
        <v>87.64326656115912</v>
      </c>
    </row>
    <row r="100" spans="1:6" ht="12.75">
      <c r="A100" s="13" t="s">
        <v>9</v>
      </c>
      <c r="B100" s="14" t="s">
        <v>10</v>
      </c>
      <c r="C100" s="15">
        <v>2655770</v>
      </c>
      <c r="D100" s="15">
        <v>663900</v>
      </c>
      <c r="E100" s="15">
        <v>633308.17</v>
      </c>
      <c r="F100" s="15">
        <f t="shared" si="2"/>
        <v>95.3921027263142</v>
      </c>
    </row>
    <row r="101" spans="1:6" ht="12.75">
      <c r="A101" s="13" t="s">
        <v>11</v>
      </c>
      <c r="B101" s="14" t="s">
        <v>12</v>
      </c>
      <c r="C101" s="15">
        <v>584269</v>
      </c>
      <c r="D101" s="15">
        <v>146058</v>
      </c>
      <c r="E101" s="15">
        <v>145194.97</v>
      </c>
      <c r="F101" s="15">
        <f t="shared" si="2"/>
        <v>99.40911829547167</v>
      </c>
    </row>
    <row r="102" spans="1:6" ht="12.75">
      <c r="A102" s="13" t="s">
        <v>13</v>
      </c>
      <c r="B102" s="14" t="s">
        <v>14</v>
      </c>
      <c r="C102" s="15">
        <v>260963</v>
      </c>
      <c r="D102" s="15">
        <v>190465</v>
      </c>
      <c r="E102" s="15">
        <v>190187.5</v>
      </c>
      <c r="F102" s="15">
        <f aca="true" t="shared" si="3" ref="F102:F119">IF(D102=0,0,(E102/D102)*100)</f>
        <v>99.85430394035649</v>
      </c>
    </row>
    <row r="103" spans="1:6" ht="12.75">
      <c r="A103" s="13" t="s">
        <v>87</v>
      </c>
      <c r="B103" s="14" t="s">
        <v>88</v>
      </c>
      <c r="C103" s="15">
        <v>3264</v>
      </c>
      <c r="D103" s="15">
        <v>0</v>
      </c>
      <c r="E103" s="15">
        <v>0</v>
      </c>
      <c r="F103" s="15">
        <f t="shared" si="3"/>
        <v>0</v>
      </c>
    </row>
    <row r="104" spans="1:6" ht="12.75">
      <c r="A104" s="13" t="s">
        <v>15</v>
      </c>
      <c r="B104" s="14" t="s">
        <v>16</v>
      </c>
      <c r="C104" s="15">
        <v>402416</v>
      </c>
      <c r="D104" s="15">
        <v>74657</v>
      </c>
      <c r="E104" s="15">
        <v>30641.36</v>
      </c>
      <c r="F104" s="15">
        <f t="shared" si="3"/>
        <v>41.042849297453685</v>
      </c>
    </row>
    <row r="105" spans="1:6" ht="12.75">
      <c r="A105" s="13" t="s">
        <v>17</v>
      </c>
      <c r="B105" s="14" t="s">
        <v>18</v>
      </c>
      <c r="C105" s="15">
        <v>6000</v>
      </c>
      <c r="D105" s="15">
        <v>0</v>
      </c>
      <c r="E105" s="15">
        <v>0</v>
      </c>
      <c r="F105" s="15">
        <f t="shared" si="3"/>
        <v>0</v>
      </c>
    </row>
    <row r="106" spans="1:6" ht="12.75">
      <c r="A106" s="13" t="s">
        <v>19</v>
      </c>
      <c r="B106" s="14" t="s">
        <v>20</v>
      </c>
      <c r="C106" s="15">
        <v>207537</v>
      </c>
      <c r="D106" s="15">
        <v>88896</v>
      </c>
      <c r="E106" s="15">
        <v>22087</v>
      </c>
      <c r="F106" s="15">
        <f t="shared" si="3"/>
        <v>24.84588732901368</v>
      </c>
    </row>
    <row r="107" spans="1:6" ht="12.75">
      <c r="A107" s="13" t="s">
        <v>21</v>
      </c>
      <c r="B107" s="14" t="s">
        <v>22</v>
      </c>
      <c r="C107" s="15">
        <v>8686</v>
      </c>
      <c r="D107" s="15">
        <v>2210</v>
      </c>
      <c r="E107" s="15">
        <v>1891.13</v>
      </c>
      <c r="F107" s="15">
        <f t="shared" si="3"/>
        <v>85.5714932126697</v>
      </c>
    </row>
    <row r="108" spans="1:6" ht="12.75">
      <c r="A108" s="13" t="s">
        <v>23</v>
      </c>
      <c r="B108" s="14" t="s">
        <v>24</v>
      </c>
      <c r="C108" s="15">
        <v>18445</v>
      </c>
      <c r="D108" s="15">
        <v>6558</v>
      </c>
      <c r="E108" s="15">
        <v>4521.02</v>
      </c>
      <c r="F108" s="15">
        <f t="shared" si="3"/>
        <v>68.93900579444954</v>
      </c>
    </row>
    <row r="109" spans="1:6" ht="25.5">
      <c r="A109" s="13" t="s">
        <v>27</v>
      </c>
      <c r="B109" s="14" t="s">
        <v>28</v>
      </c>
      <c r="C109" s="15">
        <v>250</v>
      </c>
      <c r="D109" s="15">
        <v>0</v>
      </c>
      <c r="E109" s="15">
        <v>0</v>
      </c>
      <c r="F109" s="15">
        <f t="shared" si="3"/>
        <v>0</v>
      </c>
    </row>
    <row r="110" spans="1:6" ht="76.5">
      <c r="A110" s="10" t="s">
        <v>91</v>
      </c>
      <c r="B110" s="11" t="s">
        <v>92</v>
      </c>
      <c r="C110" s="12">
        <v>390800</v>
      </c>
      <c r="D110" s="12">
        <v>94087</v>
      </c>
      <c r="E110" s="12">
        <v>89634.36</v>
      </c>
      <c r="F110" s="12">
        <f t="shared" si="3"/>
        <v>95.26752898912709</v>
      </c>
    </row>
    <row r="111" spans="1:6" ht="12.75">
      <c r="A111" s="13" t="s">
        <v>15</v>
      </c>
      <c r="B111" s="14" t="s">
        <v>16</v>
      </c>
      <c r="C111" s="15">
        <v>136</v>
      </c>
      <c r="D111" s="15">
        <v>37</v>
      </c>
      <c r="E111" s="15">
        <v>25.17</v>
      </c>
      <c r="F111" s="15">
        <f t="shared" si="3"/>
        <v>68.02702702702703</v>
      </c>
    </row>
    <row r="112" spans="1:6" ht="12.75">
      <c r="A112" s="13" t="s">
        <v>45</v>
      </c>
      <c r="B112" s="14" t="s">
        <v>46</v>
      </c>
      <c r="C112" s="15">
        <v>390664</v>
      </c>
      <c r="D112" s="15">
        <v>94050</v>
      </c>
      <c r="E112" s="15">
        <v>89609.19</v>
      </c>
      <c r="F112" s="15">
        <f t="shared" si="3"/>
        <v>95.2782456140351</v>
      </c>
    </row>
    <row r="113" spans="1:6" ht="76.5">
      <c r="A113" s="10" t="s">
        <v>93</v>
      </c>
      <c r="B113" s="11" t="s">
        <v>94</v>
      </c>
      <c r="C113" s="12">
        <v>1019500</v>
      </c>
      <c r="D113" s="12">
        <v>184306</v>
      </c>
      <c r="E113" s="12">
        <v>140403.5</v>
      </c>
      <c r="F113" s="12">
        <f t="shared" si="3"/>
        <v>76.17956007943312</v>
      </c>
    </row>
    <row r="114" spans="1:6" ht="12.75">
      <c r="A114" s="13" t="s">
        <v>45</v>
      </c>
      <c r="B114" s="14" t="s">
        <v>46</v>
      </c>
      <c r="C114" s="15">
        <v>1019500</v>
      </c>
      <c r="D114" s="15">
        <v>184306</v>
      </c>
      <c r="E114" s="15">
        <v>140403.5</v>
      </c>
      <c r="F114" s="15">
        <f t="shared" si="3"/>
        <v>76.17956007943312</v>
      </c>
    </row>
    <row r="115" spans="1:6" ht="25.5">
      <c r="A115" s="10" t="s">
        <v>95</v>
      </c>
      <c r="B115" s="11" t="s">
        <v>44</v>
      </c>
      <c r="C115" s="12">
        <v>360400</v>
      </c>
      <c r="D115" s="12">
        <v>74982</v>
      </c>
      <c r="E115" s="12">
        <v>66347.81</v>
      </c>
      <c r="F115" s="12">
        <f t="shared" si="3"/>
        <v>88.48498306260169</v>
      </c>
    </row>
    <row r="116" spans="1:6" ht="12.75">
      <c r="A116" s="13" t="s">
        <v>13</v>
      </c>
      <c r="B116" s="14" t="s">
        <v>14</v>
      </c>
      <c r="C116" s="15">
        <v>59185</v>
      </c>
      <c r="D116" s="15">
        <v>0</v>
      </c>
      <c r="E116" s="15">
        <v>0</v>
      </c>
      <c r="F116" s="15">
        <f t="shared" si="3"/>
        <v>0</v>
      </c>
    </row>
    <row r="117" spans="1:6" ht="12.75">
      <c r="A117" s="13" t="s">
        <v>15</v>
      </c>
      <c r="B117" s="14" t="s">
        <v>16</v>
      </c>
      <c r="C117" s="15">
        <v>16525</v>
      </c>
      <c r="D117" s="15">
        <v>4134</v>
      </c>
      <c r="E117" s="15">
        <v>909.65</v>
      </c>
      <c r="F117" s="15">
        <f t="shared" si="3"/>
        <v>22.004112239961295</v>
      </c>
    </row>
    <row r="118" spans="1:6" ht="12.75">
      <c r="A118" s="13" t="s">
        <v>45</v>
      </c>
      <c r="B118" s="14" t="s">
        <v>46</v>
      </c>
      <c r="C118" s="15">
        <v>284690</v>
      </c>
      <c r="D118" s="15">
        <v>70848</v>
      </c>
      <c r="E118" s="15">
        <v>65438.16</v>
      </c>
      <c r="F118" s="15">
        <f t="shared" si="3"/>
        <v>92.36415989159892</v>
      </c>
    </row>
    <row r="119" spans="1:6" ht="12.75">
      <c r="A119" s="10" t="s">
        <v>96</v>
      </c>
      <c r="B119" s="11" t="s">
        <v>97</v>
      </c>
      <c r="C119" s="12">
        <v>418889750</v>
      </c>
      <c r="D119" s="12">
        <v>168070823.98000002</v>
      </c>
      <c r="E119" s="12">
        <v>163521099.47999993</v>
      </c>
      <c r="F119" s="12">
        <f t="shared" si="3"/>
        <v>97.29297186015968</v>
      </c>
    </row>
    <row r="120" spans="1:6" ht="12.75">
      <c r="A120" s="16"/>
      <c r="B120" s="16"/>
      <c r="C120" s="16"/>
      <c r="D120" s="16"/>
      <c r="E120" s="16"/>
      <c r="F120" s="16"/>
    </row>
    <row r="125" spans="1:7" ht="18">
      <c r="A125" s="1" t="s">
        <v>102</v>
      </c>
      <c r="B125" s="1"/>
      <c r="C125" s="1"/>
      <c r="D125" s="1"/>
      <c r="E125" s="1"/>
      <c r="F125" s="1"/>
      <c r="G125" s="2"/>
    </row>
    <row r="126" spans="1:7" ht="12.75">
      <c r="A126" s="6" t="s">
        <v>103</v>
      </c>
      <c r="B126" s="6"/>
      <c r="C126" s="6"/>
      <c r="D126" s="6"/>
      <c r="E126" s="6"/>
      <c r="F126" s="6"/>
      <c r="G126" s="7"/>
    </row>
    <row r="128" spans="1:6" ht="63.75">
      <c r="A128" s="8" t="s">
        <v>1</v>
      </c>
      <c r="B128" s="8" t="s">
        <v>2</v>
      </c>
      <c r="C128" s="8" t="s">
        <v>3</v>
      </c>
      <c r="D128" s="8" t="s">
        <v>4</v>
      </c>
      <c r="E128" s="8" t="s">
        <v>5</v>
      </c>
      <c r="F128" s="8" t="s">
        <v>6</v>
      </c>
    </row>
    <row r="129" spans="1:6" ht="38.25">
      <c r="A129" s="10" t="s">
        <v>7</v>
      </c>
      <c r="B129" s="11" t="s">
        <v>8</v>
      </c>
      <c r="C129" s="12">
        <v>214000</v>
      </c>
      <c r="D129" s="12">
        <v>214000</v>
      </c>
      <c r="E129" s="12">
        <v>0</v>
      </c>
      <c r="F129" s="12">
        <v>0</v>
      </c>
    </row>
    <row r="130" spans="1:6" ht="25.5">
      <c r="A130" s="13" t="s">
        <v>98</v>
      </c>
      <c r="B130" s="14" t="s">
        <v>99</v>
      </c>
      <c r="C130" s="15">
        <v>199000</v>
      </c>
      <c r="D130" s="15">
        <v>199000</v>
      </c>
      <c r="E130" s="15">
        <v>0</v>
      </c>
      <c r="F130" s="15">
        <v>0</v>
      </c>
    </row>
    <row r="131" spans="1:6" ht="12.75">
      <c r="A131" s="13" t="s">
        <v>100</v>
      </c>
      <c r="B131" s="14" t="s">
        <v>101</v>
      </c>
      <c r="C131" s="15">
        <v>15000</v>
      </c>
      <c r="D131" s="15">
        <v>15000</v>
      </c>
      <c r="E131" s="15">
        <v>0</v>
      </c>
      <c r="F131" s="15">
        <v>0</v>
      </c>
    </row>
    <row r="132" spans="1:6" ht="12.75">
      <c r="A132" s="10" t="s">
        <v>51</v>
      </c>
      <c r="B132" s="11" t="s">
        <v>52</v>
      </c>
      <c r="C132" s="12">
        <v>15000</v>
      </c>
      <c r="D132" s="12">
        <v>15000</v>
      </c>
      <c r="E132" s="12">
        <v>0</v>
      </c>
      <c r="F132" s="12">
        <v>0</v>
      </c>
    </row>
    <row r="133" spans="1:6" ht="12.75">
      <c r="A133" s="13" t="s">
        <v>100</v>
      </c>
      <c r="B133" s="14" t="s">
        <v>101</v>
      </c>
      <c r="C133" s="15">
        <v>15000</v>
      </c>
      <c r="D133" s="15">
        <v>15000</v>
      </c>
      <c r="E133" s="15">
        <v>0</v>
      </c>
      <c r="F133" s="15">
        <v>0</v>
      </c>
    </row>
    <row r="134" spans="1:6" ht="51">
      <c r="A134" s="10" t="s">
        <v>85</v>
      </c>
      <c r="B134" s="11" t="s">
        <v>86</v>
      </c>
      <c r="C134" s="12">
        <v>63000</v>
      </c>
      <c r="D134" s="12">
        <v>63000</v>
      </c>
      <c r="E134" s="12">
        <v>58400</v>
      </c>
      <c r="F134" s="12">
        <v>92.6984126984127</v>
      </c>
    </row>
    <row r="135" spans="1:6" ht="25.5">
      <c r="A135" s="13" t="s">
        <v>98</v>
      </c>
      <c r="B135" s="14" t="s">
        <v>99</v>
      </c>
      <c r="C135" s="15">
        <v>63000</v>
      </c>
      <c r="D135" s="15">
        <v>63000</v>
      </c>
      <c r="E135" s="15">
        <v>58400</v>
      </c>
      <c r="F135" s="15">
        <v>92.6984126984127</v>
      </c>
    </row>
    <row r="136" spans="1:6" ht="12.75">
      <c r="A136" s="10" t="s">
        <v>96</v>
      </c>
      <c r="B136" s="11" t="s">
        <v>97</v>
      </c>
      <c r="C136" s="12">
        <v>292000</v>
      </c>
      <c r="D136" s="12">
        <v>292000</v>
      </c>
      <c r="E136" s="12">
        <v>58400</v>
      </c>
      <c r="F136" s="12">
        <v>20</v>
      </c>
    </row>
    <row r="141" s="17" customFormat="1" ht="18"/>
  </sheetData>
  <mergeCells count="4">
    <mergeCell ref="A2:F2"/>
    <mergeCell ref="A3:F3"/>
    <mergeCell ref="A125:F125"/>
    <mergeCell ref="A126:F126"/>
  </mergeCells>
  <printOptions/>
  <pageMargins left="1.1811023622047245" right="0.3937007874015748" top="0.7874015748031497" bottom="0.7874015748031497" header="0" footer="0"/>
  <pageSetup fitToHeight="2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Paradise</cp:lastModifiedBy>
  <cp:lastPrinted>2018-03-28T09:26:26Z</cp:lastPrinted>
  <dcterms:created xsi:type="dcterms:W3CDTF">2018-03-28T09:23:42Z</dcterms:created>
  <dcterms:modified xsi:type="dcterms:W3CDTF">2018-03-28T09:30:44Z</dcterms:modified>
  <cp:category/>
  <cp:version/>
  <cp:contentType/>
  <cp:contentStatus/>
</cp:coreProperties>
</file>