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E:\Натка\звіти\2020\рік\звіт про виконання паспорту\"/>
    </mc:Choice>
  </mc:AlternateContent>
  <xr:revisionPtr revIDLastSave="0" documentId="13_ncr:1_{BE6DCE0D-8640-47A0-B85B-3AE1BB890E4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3242" sheetId="1" r:id="rId1"/>
  </sheets>
  <externalReferences>
    <externalReference r:id="rId2"/>
  </externalReferences>
  <definedNames>
    <definedName name="_xlnm.Print_Area" localSheetId="0">'3242'!$A$1:$M$79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E36" i="1"/>
  <c r="J60" i="1" l="1"/>
  <c r="E57" i="1" l="1"/>
  <c r="E63" i="1" s="1"/>
  <c r="L66" i="1" l="1"/>
  <c r="K66" i="1"/>
  <c r="B55" i="1"/>
  <c r="F47" i="1"/>
  <c r="H47" i="1"/>
  <c r="I47" i="1"/>
  <c r="E47" i="1"/>
  <c r="F37" i="1"/>
  <c r="I37" i="1"/>
  <c r="E37" i="1"/>
  <c r="M66" i="1" l="1"/>
  <c r="J66" i="1"/>
  <c r="H37" i="1" l="1"/>
  <c r="L60" i="1" l="1"/>
  <c r="K60" i="1"/>
  <c r="J36" i="1"/>
  <c r="J37" i="1" l="1"/>
  <c r="J47" i="1"/>
  <c r="H57" i="1"/>
  <c r="H63" i="1" s="1"/>
  <c r="I57" i="1"/>
  <c r="L63" i="1" s="1"/>
  <c r="L36" i="1"/>
  <c r="K36" i="1"/>
  <c r="G66" i="1"/>
  <c r="G60" i="1"/>
  <c r="M60" i="1" s="1"/>
  <c r="G36" i="1"/>
  <c r="J63" i="1" l="1"/>
  <c r="G37" i="1"/>
  <c r="G47" i="1"/>
  <c r="K37" i="1"/>
  <c r="K47" i="1"/>
  <c r="L37" i="1"/>
  <c r="L47" i="1"/>
  <c r="G63" i="1"/>
  <c r="M36" i="1"/>
  <c r="K57" i="1"/>
  <c r="J57" i="1"/>
  <c r="L57" i="1"/>
  <c r="G57" i="1"/>
  <c r="K63" i="1" l="1"/>
  <c r="M63" i="1" s="1"/>
  <c r="M37" i="1"/>
  <c r="M47" i="1"/>
  <c r="M57" i="1"/>
</calcChain>
</file>

<file path=xl/sharedStrings.xml><?xml version="1.0" encoding="utf-8"?>
<sst xmlns="http://schemas.openxmlformats.org/spreadsheetml/2006/main" count="125" uniqueCount="82">
  <si>
    <t>(найменування відповідального виконавця)</t>
  </si>
  <si>
    <t>N з/п</t>
  </si>
  <si>
    <t>Ціль державної політики</t>
  </si>
  <si>
    <t>Завдання</t>
  </si>
  <si>
    <t>гривень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</si>
  <si>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</si>
  <si>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</si>
  <si>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</si>
  <si>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</si>
  <si>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</si>
  <si>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</si>
  <si>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</si>
  <si>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(ініціали/ініціал, прізвище)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</si>
  <si>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</si>
  <si>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</si>
  <si>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</si>
  <si>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2.</t>
  </si>
  <si>
    <t>3.</t>
  </si>
  <si>
    <t>4. Цілі державної політики, на досягнення яких спрямовано реалізацію бюджетної програми</t>
  </si>
  <si>
    <t>N
з/п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</si>
  <si>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</si>
  <si>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</si>
  <si>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</si>
  <si>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</si>
  <si>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</si>
  <si>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</si>
  <si>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</si>
  <si>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</si>
  <si>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</si>
  <si>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</si>
  <si>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</si>
  <si>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</si>
  <si>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</si>
  <si>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</si>
  <si>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Фактичні результативні показники, досягнуті за рахунок касових видатків (наданих кредитів з бюджету)</t>
  </si>
  <si>
    <t>Аналіз стану виконання результативних показників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</si>
  <si>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</si>
  <si>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</si>
  <si>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</si>
  <si>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Виконавчий комітет Саксаганської районної у місті ради</t>
  </si>
  <si>
    <t>0200000</t>
  </si>
  <si>
    <t>0210000</t>
  </si>
  <si>
    <t>Завдання 1</t>
  </si>
  <si>
    <t>грн.</t>
  </si>
  <si>
    <t>%</t>
  </si>
  <si>
    <t>Мета бюджетної програми</t>
  </si>
  <si>
    <t>обсяг видатків</t>
  </si>
  <si>
    <t>од.</t>
  </si>
  <si>
    <t>розрахунок до кошторису</t>
  </si>
  <si>
    <t>Середні витрати на одну особу</t>
  </si>
  <si>
    <t>розрахунково</t>
  </si>
  <si>
    <t>динаміка** кількості людей, охоплених регіональними заходами  (порівняно з минулим роком)</t>
  </si>
  <si>
    <t>0213242</t>
  </si>
  <si>
    <t>1090</t>
  </si>
  <si>
    <t>Інші заходи у сфері соціального захисту і соціального забезпечення</t>
  </si>
  <si>
    <t>Заохочення громадян та виплати згідно рішення виконкому районної у місті ради</t>
  </si>
  <si>
    <t>Забезпечення заохочення громадян та виплати згідно рішення виконкому районної у місті ради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</si>
  <si>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-Економія коштів виникла у зв'язку зі зменшенням сум виплат, що здійснювались за результатами виконання їх обов'язків</t>
  </si>
  <si>
    <t>Пояснення щодо причин розбіжностей між фактичними та затвердженими результативними показниками -  Економія коштів виникла у зв'язку зі зменшенням сум виплат, що здійснювались за результатами виконання їх обов'язків</t>
  </si>
  <si>
    <t>Кількість осіб</t>
  </si>
  <si>
    <t>Пояснення щодо причин розбіжностей між фактичними та затвердженими результативними показниками- Економія коштів виникла у зв'язку зі зменшенням сум виплат, що здійснювались за результатами виконання їх обов'язків</t>
  </si>
  <si>
    <t>Пояснення щодо причин розбіжностей між фактичними та затвердженими результативними показниками -зменшення кількості осіб, що отримали виплату пов"язане  з результатами виконання їх обов'язків</t>
  </si>
  <si>
    <t>Пояснення щодо причин розбіжностей між фактичними та затвердженими результативними показниками -   відсутні</t>
  </si>
  <si>
    <t>про виконання паспорта бюджетної програми місцевого бюджету на 2020 рік</t>
  </si>
  <si>
    <t>Виплати та заохочення громадянам відповідно до рішень виконкому району</t>
  </si>
  <si>
    <t>Рішення Саксаганської районної у місті ради від 29.11.2019 №340 "Про затвердження Програми соціального захисту окремих категорій
мешканців Саксаганського району на 2020 – 2022 роки", зі змінами</t>
  </si>
  <si>
    <t xml:space="preserve">									
Рішення Саксаганської районної у місті ради від 24 грудня 2019 року №345 "Про районний у місті бюджет Саксаганського району у місті Кривому Розі Дніпропетровської області на 2020 рік  (04205606000)", зі змінами     </t>
  </si>
  <si>
    <t xml:space="preserve">           Для забезпечення проведення заходів на виконання програми Інші заходи у сфері соціального захисту і соціального забезпечення у Саксаганському районі на 2020 рік  передбачено з урахуванням змін кошти у сумі 30960,00грн.. Протягом проведених заходів у 2020 року освоєно кошти у сумі 30938грн. у з економією, що склала 22,00 грн.</t>
  </si>
  <si>
    <t>Протягом 2020 року виконкомом Саксаганської районної у місті ради досягнуто мету щодо заохочення громадян та виплати згідно рішення виконкому районної у місті ради</t>
  </si>
  <si>
    <t>Керівник установи - головного розпорядника бюджетних коштів</t>
  </si>
  <si>
    <t>В.В. Старовойт</t>
  </si>
  <si>
    <t>Н. В. Порохнява</t>
  </si>
  <si>
    <t>05410872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</si>
  <si>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</si>
  <si>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</t>
  </si>
  <si>
    <t>(код за ЄДРПОУ)</t>
  </si>
  <si>
    <t>04205606000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</si>
  <si>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</si>
  <si>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</si>
  <si>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</si>
  <si>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</si>
  <si>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3242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</si>
</sst>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8" fillId="2" borderId="0" xfId="0" applyFont="1" applyFill="1"/>
    <xf numFmtId="0" fontId="8" fillId="0" borderId="0" xfId="0" applyFont="1"/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/>
    <xf numFmtId="0" fontId="10" fillId="0" borderId="3" xfId="0" applyFont="1" applyBorder="1" applyAlignment="1">
      <alignment horizontal="center" vertical="center" wrapText="1"/>
    </xf>
    <xf numFmtId="0" fontId="12" fillId="0" borderId="3" xfId="0" applyFont="1" applyBorder="1"/>
    <xf numFmtId="0" fontId="11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1" fillId="0" borderId="3" xfId="0" applyFont="1" applyBorder="1"/>
    <xf numFmtId="2" fontId="13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5" fillId="0" borderId="0" xfId="0" applyFont="1"/>
    <xf numFmtId="2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2" fontId="17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vertical="center" wrapText="1"/>
    </xf>
    <xf numFmtId="2" fontId="13" fillId="2" borderId="8" xfId="0" applyNumberFormat="1" applyFont="1" applyFill="1" applyBorder="1" applyAlignment="1">
      <alignment horizontal="center" vertical="center" wrapText="1"/>
    </xf>
    <xf numFmtId="0" fontId="17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quotePrefix="1" applyFont="1" applyBorder="1" applyAlignment="1">
      <alignment horizontal="center" vertical="center"/>
    </xf>
    <xf numFmtId="0" fontId="18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13" fillId="0" borderId="2" xfId="0" applyFont="1" applyBorder="1" applyAlignment="1">
      <alignment horizontal="center" vertical="top"/>
    </xf>
    <xf numFmtId="0" fontId="18" fillId="0" borderId="0" xfId="0" applyFont="1" applyAlignment="1">
      <alignment vertical="top"/>
    </xf>
    <xf numFmtId="0" fontId="13" fillId="0" borderId="1" xfId="0" applyFont="1" applyBorder="1" applyAlignment="1">
      <alignment horizontal="center" vertical="center" wrapText="1"/>
    </xf>
    <xf numFmtId="0" fontId="19" fillId="0" borderId="1" xfId="0" quotePrefix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20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72;&#1090;&#1082;&#1072;/&#1079;&#1074;&#1110;&#1090;&#1080;/2020/&#1088;&#1110;&#1082;/ZV_rik2019v1.0-2020-&#1088;&#1086;&#1073;&#1086;&#1095;&#1080;&#1081;%20&#1074;&#1074;&#1072;&#1088;&#1110;&#1072;&#1085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3дс"/>
      <sheetName val="4дс"/>
      <sheetName val="5дс_I_III"/>
      <sheetName val="5дс_IV_V"/>
      <sheetName val="5дс_VI_VII"/>
      <sheetName val="5дс_VIІІ"/>
      <sheetName val="5дс_ІХ_XІ"/>
      <sheetName val="5дс_XІI"/>
      <sheetName val="5дс_XIІI"/>
      <sheetName val="Ф.2.ЗВЕД"/>
      <sheetName val="Ф.2.0160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2"/>
      <sheetName val="д12.1"/>
      <sheetName val="д12.2"/>
      <sheetName val="Лист1"/>
      <sheetName val="д13"/>
      <sheetName val="д14"/>
      <sheetName val="д15"/>
      <sheetName val="д16"/>
      <sheetName val="д17"/>
      <sheetName val="д18"/>
      <sheetName val="д19"/>
      <sheetName val="д19.1"/>
      <sheetName val="д19.2"/>
      <sheetName val="д20"/>
      <sheetName val="д22зф"/>
      <sheetName val="д22сф"/>
      <sheetName val="д22"/>
      <sheetName val="д23зф"/>
      <sheetName val="д23сф"/>
      <sheetName val="д24зф"/>
      <sheetName val="д24сф"/>
      <sheetName val="д27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3">
          <cell r="H23">
            <v>43036685.280000001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>
        <row r="23">
          <cell r="D23">
            <v>30960</v>
          </cell>
          <cell r="H23">
            <v>30938</v>
          </cell>
        </row>
      </sheetData>
      <sheetData sheetId="24">
        <row r="23">
          <cell r="D23">
            <v>429406</v>
          </cell>
        </row>
      </sheetData>
      <sheetData sheetId="25">
        <row r="23">
          <cell r="D23">
            <v>408413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>
        <row r="29">
          <cell r="K29">
            <v>19297.079999999998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70"/>
  <sheetViews>
    <sheetView tabSelected="1" view="pageBreakPreview" topLeftCell="A61" zoomScale="60" zoomScaleNormal="100" workbookViewId="0">
      <selection activeCell="A15" sqref="A15:XFD15"/>
    </sheetView>
  </sheetViews>
  <sheetFormatPr defaultRowHeight="15.75" x14ac:dyDescent="0.25"/>
  <cols>
    <col min="1" max="1" width="6.28515625" style="5" customWidth="1"/>
    <col min="2" max="2" width="28.140625" style="5" customWidth="1"/>
    <col min="3" max="3" width="9.140625" style="5"/>
    <col min="4" max="4" width="24.140625" style="5" customWidth="1"/>
    <col min="5" max="5" width="18" style="5" customWidth="1"/>
    <col min="6" max="6" width="15.28515625" style="5" customWidth="1"/>
    <col min="7" max="7" width="16" style="5" customWidth="1"/>
    <col min="8" max="8" width="20" style="5" customWidth="1"/>
    <col min="9" max="9" width="15.28515625" style="5" customWidth="1"/>
    <col min="10" max="10" width="15.5703125" style="5" customWidth="1"/>
    <col min="11" max="11" width="17.85546875" style="5" customWidth="1"/>
    <col min="12" max="12" width="15.42578125" style="5" customWidth="1"/>
    <col min="13" max="13" width="16.42578125" style="5" customWidth="1"/>
    <col min="14" max="256" width="9.140625" style="5"/>
    <col min="257" max="257" width="4.42578125" style="5" customWidth="1"/>
    <col min="258" max="258" width="12.28515625" style="5" customWidth="1"/>
    <col min="259" max="260" width="9.140625" style="5"/>
    <col min="261" max="269" width="13" style="5" customWidth="1"/>
    <col min="270" max="512" width="9.140625" style="5"/>
    <col min="513" max="513" width="4.42578125" style="5" customWidth="1"/>
    <col min="514" max="514" width="12.28515625" style="5" customWidth="1"/>
    <col min="515" max="516" width="9.140625" style="5"/>
    <col min="517" max="525" width="13" style="5" customWidth="1"/>
    <col min="526" max="768" width="9.140625" style="5"/>
    <col min="769" max="769" width="4.42578125" style="5" customWidth="1"/>
    <col min="770" max="770" width="12.28515625" style="5" customWidth="1"/>
    <col min="771" max="772" width="9.140625" style="5"/>
    <col min="773" max="781" width="13" style="5" customWidth="1"/>
    <col min="782" max="1024" width="9.140625" style="5"/>
    <col min="1025" max="1025" width="4.42578125" style="5" customWidth="1"/>
    <col min="1026" max="1026" width="12.28515625" style="5" customWidth="1"/>
    <col min="1027" max="1028" width="9.140625" style="5"/>
    <col min="1029" max="1037" width="13" style="5" customWidth="1"/>
    <col min="1038" max="1280" width="9.140625" style="5"/>
    <col min="1281" max="1281" width="4.42578125" style="5" customWidth="1"/>
    <col min="1282" max="1282" width="12.28515625" style="5" customWidth="1"/>
    <col min="1283" max="1284" width="9.140625" style="5"/>
    <col min="1285" max="1293" width="13" style="5" customWidth="1"/>
    <col min="1294" max="1536" width="9.140625" style="5"/>
    <col min="1537" max="1537" width="4.42578125" style="5" customWidth="1"/>
    <col min="1538" max="1538" width="12.28515625" style="5" customWidth="1"/>
    <col min="1539" max="1540" width="9.140625" style="5"/>
    <col min="1541" max="1549" width="13" style="5" customWidth="1"/>
    <col min="1550" max="1792" width="9.140625" style="5"/>
    <col min="1793" max="1793" width="4.42578125" style="5" customWidth="1"/>
    <col min="1794" max="1794" width="12.28515625" style="5" customWidth="1"/>
    <col min="1795" max="1796" width="9.140625" style="5"/>
    <col min="1797" max="1805" width="13" style="5" customWidth="1"/>
    <col min="1806" max="2048" width="9.140625" style="5"/>
    <col min="2049" max="2049" width="4.42578125" style="5" customWidth="1"/>
    <col min="2050" max="2050" width="12.28515625" style="5" customWidth="1"/>
    <col min="2051" max="2052" width="9.140625" style="5"/>
    <col min="2053" max="2061" width="13" style="5" customWidth="1"/>
    <col min="2062" max="2304" width="9.140625" style="5"/>
    <col min="2305" max="2305" width="4.42578125" style="5" customWidth="1"/>
    <col min="2306" max="2306" width="12.28515625" style="5" customWidth="1"/>
    <col min="2307" max="2308" width="9.140625" style="5"/>
    <col min="2309" max="2317" width="13" style="5" customWidth="1"/>
    <col min="2318" max="2560" width="9.140625" style="5"/>
    <col min="2561" max="2561" width="4.42578125" style="5" customWidth="1"/>
    <col min="2562" max="2562" width="12.28515625" style="5" customWidth="1"/>
    <col min="2563" max="2564" width="9.140625" style="5"/>
    <col min="2565" max="2573" width="13" style="5" customWidth="1"/>
    <col min="2574" max="2816" width="9.140625" style="5"/>
    <col min="2817" max="2817" width="4.42578125" style="5" customWidth="1"/>
    <col min="2818" max="2818" width="12.28515625" style="5" customWidth="1"/>
    <col min="2819" max="2820" width="9.140625" style="5"/>
    <col min="2821" max="2829" width="13" style="5" customWidth="1"/>
    <col min="2830" max="3072" width="9.140625" style="5"/>
    <col min="3073" max="3073" width="4.42578125" style="5" customWidth="1"/>
    <col min="3074" max="3074" width="12.28515625" style="5" customWidth="1"/>
    <col min="3075" max="3076" width="9.140625" style="5"/>
    <col min="3077" max="3085" width="13" style="5" customWidth="1"/>
    <col min="3086" max="3328" width="9.140625" style="5"/>
    <col min="3329" max="3329" width="4.42578125" style="5" customWidth="1"/>
    <col min="3330" max="3330" width="12.28515625" style="5" customWidth="1"/>
    <col min="3331" max="3332" width="9.140625" style="5"/>
    <col min="3333" max="3341" width="13" style="5" customWidth="1"/>
    <col min="3342" max="3584" width="9.140625" style="5"/>
    <col min="3585" max="3585" width="4.42578125" style="5" customWidth="1"/>
    <col min="3586" max="3586" width="12.28515625" style="5" customWidth="1"/>
    <col min="3587" max="3588" width="9.140625" style="5"/>
    <col min="3589" max="3597" width="13" style="5" customWidth="1"/>
    <col min="3598" max="3840" width="9.140625" style="5"/>
    <col min="3841" max="3841" width="4.42578125" style="5" customWidth="1"/>
    <col min="3842" max="3842" width="12.28515625" style="5" customWidth="1"/>
    <col min="3843" max="3844" width="9.140625" style="5"/>
    <col min="3845" max="3853" width="13" style="5" customWidth="1"/>
    <col min="3854" max="4096" width="9.140625" style="5"/>
    <col min="4097" max="4097" width="4.42578125" style="5" customWidth="1"/>
    <col min="4098" max="4098" width="12.28515625" style="5" customWidth="1"/>
    <col min="4099" max="4100" width="9.140625" style="5"/>
    <col min="4101" max="4109" width="13" style="5" customWidth="1"/>
    <col min="4110" max="4352" width="9.140625" style="5"/>
    <col min="4353" max="4353" width="4.42578125" style="5" customWidth="1"/>
    <col min="4354" max="4354" width="12.28515625" style="5" customWidth="1"/>
    <col min="4355" max="4356" width="9.140625" style="5"/>
    <col min="4357" max="4365" width="13" style="5" customWidth="1"/>
    <col min="4366" max="4608" width="9.140625" style="5"/>
    <col min="4609" max="4609" width="4.42578125" style="5" customWidth="1"/>
    <col min="4610" max="4610" width="12.28515625" style="5" customWidth="1"/>
    <col min="4611" max="4612" width="9.140625" style="5"/>
    <col min="4613" max="4621" width="13" style="5" customWidth="1"/>
    <col min="4622" max="4864" width="9.140625" style="5"/>
    <col min="4865" max="4865" width="4.42578125" style="5" customWidth="1"/>
    <col min="4866" max="4866" width="12.28515625" style="5" customWidth="1"/>
    <col min="4867" max="4868" width="9.140625" style="5"/>
    <col min="4869" max="4877" width="13" style="5" customWidth="1"/>
    <col min="4878" max="5120" width="9.140625" style="5"/>
    <col min="5121" max="5121" width="4.42578125" style="5" customWidth="1"/>
    <col min="5122" max="5122" width="12.28515625" style="5" customWidth="1"/>
    <col min="5123" max="5124" width="9.140625" style="5"/>
    <col min="5125" max="5133" width="13" style="5" customWidth="1"/>
    <col min="5134" max="5376" width="9.140625" style="5"/>
    <col min="5377" max="5377" width="4.42578125" style="5" customWidth="1"/>
    <col min="5378" max="5378" width="12.28515625" style="5" customWidth="1"/>
    <col min="5379" max="5380" width="9.140625" style="5"/>
    <col min="5381" max="5389" width="13" style="5" customWidth="1"/>
    <col min="5390" max="5632" width="9.140625" style="5"/>
    <col min="5633" max="5633" width="4.42578125" style="5" customWidth="1"/>
    <col min="5634" max="5634" width="12.28515625" style="5" customWidth="1"/>
    <col min="5635" max="5636" width="9.140625" style="5"/>
    <col min="5637" max="5645" width="13" style="5" customWidth="1"/>
    <col min="5646" max="5888" width="9.140625" style="5"/>
    <col min="5889" max="5889" width="4.42578125" style="5" customWidth="1"/>
    <col min="5890" max="5890" width="12.28515625" style="5" customWidth="1"/>
    <col min="5891" max="5892" width="9.140625" style="5"/>
    <col min="5893" max="5901" width="13" style="5" customWidth="1"/>
    <col min="5902" max="6144" width="9.140625" style="5"/>
    <col min="6145" max="6145" width="4.42578125" style="5" customWidth="1"/>
    <col min="6146" max="6146" width="12.28515625" style="5" customWidth="1"/>
    <col min="6147" max="6148" width="9.140625" style="5"/>
    <col min="6149" max="6157" width="13" style="5" customWidth="1"/>
    <col min="6158" max="6400" width="9.140625" style="5"/>
    <col min="6401" max="6401" width="4.42578125" style="5" customWidth="1"/>
    <col min="6402" max="6402" width="12.28515625" style="5" customWidth="1"/>
    <col min="6403" max="6404" width="9.140625" style="5"/>
    <col min="6405" max="6413" width="13" style="5" customWidth="1"/>
    <col min="6414" max="6656" width="9.140625" style="5"/>
    <col min="6657" max="6657" width="4.42578125" style="5" customWidth="1"/>
    <col min="6658" max="6658" width="12.28515625" style="5" customWidth="1"/>
    <col min="6659" max="6660" width="9.140625" style="5"/>
    <col min="6661" max="6669" width="13" style="5" customWidth="1"/>
    <col min="6670" max="6912" width="9.140625" style="5"/>
    <col min="6913" max="6913" width="4.42578125" style="5" customWidth="1"/>
    <col min="6914" max="6914" width="12.28515625" style="5" customWidth="1"/>
    <col min="6915" max="6916" width="9.140625" style="5"/>
    <col min="6917" max="6925" width="13" style="5" customWidth="1"/>
    <col min="6926" max="7168" width="9.140625" style="5"/>
    <col min="7169" max="7169" width="4.42578125" style="5" customWidth="1"/>
    <col min="7170" max="7170" width="12.28515625" style="5" customWidth="1"/>
    <col min="7171" max="7172" width="9.140625" style="5"/>
    <col min="7173" max="7181" width="13" style="5" customWidth="1"/>
    <col min="7182" max="7424" width="9.140625" style="5"/>
    <col min="7425" max="7425" width="4.42578125" style="5" customWidth="1"/>
    <col min="7426" max="7426" width="12.28515625" style="5" customWidth="1"/>
    <col min="7427" max="7428" width="9.140625" style="5"/>
    <col min="7429" max="7437" width="13" style="5" customWidth="1"/>
    <col min="7438" max="7680" width="9.140625" style="5"/>
    <col min="7681" max="7681" width="4.42578125" style="5" customWidth="1"/>
    <col min="7682" max="7682" width="12.28515625" style="5" customWidth="1"/>
    <col min="7683" max="7684" width="9.140625" style="5"/>
    <col min="7685" max="7693" width="13" style="5" customWidth="1"/>
    <col min="7694" max="7936" width="9.140625" style="5"/>
    <col min="7937" max="7937" width="4.42578125" style="5" customWidth="1"/>
    <col min="7938" max="7938" width="12.28515625" style="5" customWidth="1"/>
    <col min="7939" max="7940" width="9.140625" style="5"/>
    <col min="7941" max="7949" width="13" style="5" customWidth="1"/>
    <col min="7950" max="8192" width="9.140625" style="5"/>
    <col min="8193" max="8193" width="4.42578125" style="5" customWidth="1"/>
    <col min="8194" max="8194" width="12.28515625" style="5" customWidth="1"/>
    <col min="8195" max="8196" width="9.140625" style="5"/>
    <col min="8197" max="8205" width="13" style="5" customWidth="1"/>
    <col min="8206" max="8448" width="9.140625" style="5"/>
    <col min="8449" max="8449" width="4.42578125" style="5" customWidth="1"/>
    <col min="8450" max="8450" width="12.28515625" style="5" customWidth="1"/>
    <col min="8451" max="8452" width="9.140625" style="5"/>
    <col min="8453" max="8461" width="13" style="5" customWidth="1"/>
    <col min="8462" max="8704" width="9.140625" style="5"/>
    <col min="8705" max="8705" width="4.42578125" style="5" customWidth="1"/>
    <col min="8706" max="8706" width="12.28515625" style="5" customWidth="1"/>
    <col min="8707" max="8708" width="9.140625" style="5"/>
    <col min="8709" max="8717" width="13" style="5" customWidth="1"/>
    <col min="8718" max="8960" width="9.140625" style="5"/>
    <col min="8961" max="8961" width="4.42578125" style="5" customWidth="1"/>
    <col min="8962" max="8962" width="12.28515625" style="5" customWidth="1"/>
    <col min="8963" max="8964" width="9.140625" style="5"/>
    <col min="8965" max="8973" width="13" style="5" customWidth="1"/>
    <col min="8974" max="9216" width="9.140625" style="5"/>
    <col min="9217" max="9217" width="4.42578125" style="5" customWidth="1"/>
    <col min="9218" max="9218" width="12.28515625" style="5" customWidth="1"/>
    <col min="9219" max="9220" width="9.140625" style="5"/>
    <col min="9221" max="9229" width="13" style="5" customWidth="1"/>
    <col min="9230" max="9472" width="9.140625" style="5"/>
    <col min="9473" max="9473" width="4.42578125" style="5" customWidth="1"/>
    <col min="9474" max="9474" width="12.28515625" style="5" customWidth="1"/>
    <col min="9475" max="9476" width="9.140625" style="5"/>
    <col min="9477" max="9485" width="13" style="5" customWidth="1"/>
    <col min="9486" max="9728" width="9.140625" style="5"/>
    <col min="9729" max="9729" width="4.42578125" style="5" customWidth="1"/>
    <col min="9730" max="9730" width="12.28515625" style="5" customWidth="1"/>
    <col min="9731" max="9732" width="9.140625" style="5"/>
    <col min="9733" max="9741" width="13" style="5" customWidth="1"/>
    <col min="9742" max="9984" width="9.140625" style="5"/>
    <col min="9985" max="9985" width="4.42578125" style="5" customWidth="1"/>
    <col min="9986" max="9986" width="12.28515625" style="5" customWidth="1"/>
    <col min="9987" max="9988" width="9.140625" style="5"/>
    <col min="9989" max="9997" width="13" style="5" customWidth="1"/>
    <col min="9998" max="10240" width="9.140625" style="5"/>
    <col min="10241" max="10241" width="4.42578125" style="5" customWidth="1"/>
    <col min="10242" max="10242" width="12.28515625" style="5" customWidth="1"/>
    <col min="10243" max="10244" width="9.140625" style="5"/>
    <col min="10245" max="10253" width="13" style="5" customWidth="1"/>
    <col min="10254" max="10496" width="9.140625" style="5"/>
    <col min="10497" max="10497" width="4.42578125" style="5" customWidth="1"/>
    <col min="10498" max="10498" width="12.28515625" style="5" customWidth="1"/>
    <col min="10499" max="10500" width="9.140625" style="5"/>
    <col min="10501" max="10509" width="13" style="5" customWidth="1"/>
    <col min="10510" max="10752" width="9.140625" style="5"/>
    <col min="10753" max="10753" width="4.42578125" style="5" customWidth="1"/>
    <col min="10754" max="10754" width="12.28515625" style="5" customWidth="1"/>
    <col min="10755" max="10756" width="9.140625" style="5"/>
    <col min="10757" max="10765" width="13" style="5" customWidth="1"/>
    <col min="10766" max="11008" width="9.140625" style="5"/>
    <col min="11009" max="11009" width="4.42578125" style="5" customWidth="1"/>
    <col min="11010" max="11010" width="12.28515625" style="5" customWidth="1"/>
    <col min="11011" max="11012" width="9.140625" style="5"/>
    <col min="11013" max="11021" width="13" style="5" customWidth="1"/>
    <col min="11022" max="11264" width="9.140625" style="5"/>
    <col min="11265" max="11265" width="4.42578125" style="5" customWidth="1"/>
    <col min="11266" max="11266" width="12.28515625" style="5" customWidth="1"/>
    <col min="11267" max="11268" width="9.140625" style="5"/>
    <col min="11269" max="11277" width="13" style="5" customWidth="1"/>
    <col min="11278" max="11520" width="9.140625" style="5"/>
    <col min="11521" max="11521" width="4.42578125" style="5" customWidth="1"/>
    <col min="11522" max="11522" width="12.28515625" style="5" customWidth="1"/>
    <col min="11523" max="11524" width="9.140625" style="5"/>
    <col min="11525" max="11533" width="13" style="5" customWidth="1"/>
    <col min="11534" max="11776" width="9.140625" style="5"/>
    <col min="11777" max="11777" width="4.42578125" style="5" customWidth="1"/>
    <col min="11778" max="11778" width="12.28515625" style="5" customWidth="1"/>
    <col min="11779" max="11780" width="9.140625" style="5"/>
    <col min="11781" max="11789" width="13" style="5" customWidth="1"/>
    <col min="11790" max="12032" width="9.140625" style="5"/>
    <col min="12033" max="12033" width="4.42578125" style="5" customWidth="1"/>
    <col min="12034" max="12034" width="12.28515625" style="5" customWidth="1"/>
    <col min="12035" max="12036" width="9.140625" style="5"/>
    <col min="12037" max="12045" width="13" style="5" customWidth="1"/>
    <col min="12046" max="12288" width="9.140625" style="5"/>
    <col min="12289" max="12289" width="4.42578125" style="5" customWidth="1"/>
    <col min="12290" max="12290" width="12.28515625" style="5" customWidth="1"/>
    <col min="12291" max="12292" width="9.140625" style="5"/>
    <col min="12293" max="12301" width="13" style="5" customWidth="1"/>
    <col min="12302" max="12544" width="9.140625" style="5"/>
    <col min="12545" max="12545" width="4.42578125" style="5" customWidth="1"/>
    <col min="12546" max="12546" width="12.28515625" style="5" customWidth="1"/>
    <col min="12547" max="12548" width="9.140625" style="5"/>
    <col min="12549" max="12557" width="13" style="5" customWidth="1"/>
    <col min="12558" max="12800" width="9.140625" style="5"/>
    <col min="12801" max="12801" width="4.42578125" style="5" customWidth="1"/>
    <col min="12802" max="12802" width="12.28515625" style="5" customWidth="1"/>
    <col min="12803" max="12804" width="9.140625" style="5"/>
    <col min="12805" max="12813" width="13" style="5" customWidth="1"/>
    <col min="12814" max="13056" width="9.140625" style="5"/>
    <col min="13057" max="13057" width="4.42578125" style="5" customWidth="1"/>
    <col min="13058" max="13058" width="12.28515625" style="5" customWidth="1"/>
    <col min="13059" max="13060" width="9.140625" style="5"/>
    <col min="13061" max="13069" width="13" style="5" customWidth="1"/>
    <col min="13070" max="13312" width="9.140625" style="5"/>
    <col min="13313" max="13313" width="4.42578125" style="5" customWidth="1"/>
    <col min="13314" max="13314" width="12.28515625" style="5" customWidth="1"/>
    <col min="13315" max="13316" width="9.140625" style="5"/>
    <col min="13317" max="13325" width="13" style="5" customWidth="1"/>
    <col min="13326" max="13568" width="9.140625" style="5"/>
    <col min="13569" max="13569" width="4.42578125" style="5" customWidth="1"/>
    <col min="13570" max="13570" width="12.28515625" style="5" customWidth="1"/>
    <col min="13571" max="13572" width="9.140625" style="5"/>
    <col min="13573" max="13581" width="13" style="5" customWidth="1"/>
    <col min="13582" max="13824" width="9.140625" style="5"/>
    <col min="13825" max="13825" width="4.42578125" style="5" customWidth="1"/>
    <col min="13826" max="13826" width="12.28515625" style="5" customWidth="1"/>
    <col min="13827" max="13828" width="9.140625" style="5"/>
    <col min="13829" max="13837" width="13" style="5" customWidth="1"/>
    <col min="13838" max="14080" width="9.140625" style="5"/>
    <col min="14081" max="14081" width="4.42578125" style="5" customWidth="1"/>
    <col min="14082" max="14082" width="12.28515625" style="5" customWidth="1"/>
    <col min="14083" max="14084" width="9.140625" style="5"/>
    <col min="14085" max="14093" width="13" style="5" customWidth="1"/>
    <col min="14094" max="14336" width="9.140625" style="5"/>
    <col min="14337" max="14337" width="4.42578125" style="5" customWidth="1"/>
    <col min="14338" max="14338" width="12.28515625" style="5" customWidth="1"/>
    <col min="14339" max="14340" width="9.140625" style="5"/>
    <col min="14341" max="14349" width="13" style="5" customWidth="1"/>
    <col min="14350" max="14592" width="9.140625" style="5"/>
    <col min="14593" max="14593" width="4.42578125" style="5" customWidth="1"/>
    <col min="14594" max="14594" width="12.28515625" style="5" customWidth="1"/>
    <col min="14595" max="14596" width="9.140625" style="5"/>
    <col min="14597" max="14605" width="13" style="5" customWidth="1"/>
    <col min="14606" max="14848" width="9.140625" style="5"/>
    <col min="14849" max="14849" width="4.42578125" style="5" customWidth="1"/>
    <col min="14850" max="14850" width="12.28515625" style="5" customWidth="1"/>
    <col min="14851" max="14852" width="9.140625" style="5"/>
    <col min="14853" max="14861" width="13" style="5" customWidth="1"/>
    <col min="14862" max="15104" width="9.140625" style="5"/>
    <col min="15105" max="15105" width="4.42578125" style="5" customWidth="1"/>
    <col min="15106" max="15106" width="12.28515625" style="5" customWidth="1"/>
    <col min="15107" max="15108" width="9.140625" style="5"/>
    <col min="15109" max="15117" width="13" style="5" customWidth="1"/>
    <col min="15118" max="15360" width="9.140625" style="5"/>
    <col min="15361" max="15361" width="4.42578125" style="5" customWidth="1"/>
    <col min="15362" max="15362" width="12.28515625" style="5" customWidth="1"/>
    <col min="15363" max="15364" width="9.140625" style="5"/>
    <col min="15365" max="15373" width="13" style="5" customWidth="1"/>
    <col min="15374" max="15616" width="9.140625" style="5"/>
    <col min="15617" max="15617" width="4.42578125" style="5" customWidth="1"/>
    <col min="15618" max="15618" width="12.28515625" style="5" customWidth="1"/>
    <col min="15619" max="15620" width="9.140625" style="5"/>
    <col min="15621" max="15629" width="13" style="5" customWidth="1"/>
    <col min="15630" max="15872" width="9.140625" style="5"/>
    <col min="15873" max="15873" width="4.42578125" style="5" customWidth="1"/>
    <col min="15874" max="15874" width="12.28515625" style="5" customWidth="1"/>
    <col min="15875" max="15876" width="9.140625" style="5"/>
    <col min="15877" max="15885" width="13" style="5" customWidth="1"/>
    <col min="15886" max="16128" width="9.140625" style="5"/>
    <col min="16129" max="16129" width="4.42578125" style="5" customWidth="1"/>
    <col min="16130" max="16130" width="12.28515625" style="5" customWidth="1"/>
    <col min="16131" max="16132" width="9.140625" style="5"/>
    <col min="16133" max="16141" width="13" style="5" customWidth="1"/>
    <col min="16142" max="16384" width="9.140625" style="5"/>
  </cols>
  <sheetData>
    <row r="1" spans="1:13" ht="15.75" customHeight="1" x14ac:dyDescent="0.25">
      <c r="J1" s="49" t="s">
        <v>13</v>
      </c>
      <c r="K1" s="49"/>
      <c r="L1" s="49"/>
      <c r="M1" s="49"/>
    </row>
    <row r="2" spans="1:13" x14ac:dyDescent="0.25">
      <c r="J2" s="49"/>
      <c r="K2" s="49"/>
      <c r="L2" s="49"/>
      <c r="M2" s="49"/>
    </row>
    <row r="3" spans="1:13" x14ac:dyDescent="0.25">
      <c r="J3" s="49"/>
      <c r="K3" s="49"/>
      <c r="L3" s="49"/>
      <c r="M3" s="49"/>
    </row>
    <row r="4" spans="1:13" x14ac:dyDescent="0.25">
      <c r="J4" s="49"/>
      <c r="K4" s="49"/>
      <c r="L4" s="49"/>
      <c r="M4" s="49"/>
    </row>
    <row r="5" spans="1:13" x14ac:dyDescent="0.25">
      <c r="A5" s="50" t="s">
        <v>14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x14ac:dyDescent="0.25">
      <c r="A6" s="50" t="s">
        <v>63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x14ac:dyDescent="0.2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s="69" customFormat="1" ht="14.25" customHeight="1" x14ac:dyDescent="0.25">
      <c r="A8" s="65" t="s">
        <v>15</v>
      </c>
      <c r="B8" s="66" t="s">
        <v>40</v>
      </c>
      <c r="C8" s="65"/>
      <c r="D8" s="67" t="s">
        <v>39</v>
      </c>
      <c r="E8" s="67"/>
      <c r="F8" s="67"/>
      <c r="G8" s="67"/>
      <c r="H8" s="65"/>
      <c r="I8" s="65"/>
      <c r="J8" s="68" t="s">
        <v>72</v>
      </c>
      <c r="K8" s="65"/>
      <c r="L8" s="65"/>
      <c r="M8" s="65"/>
    </row>
    <row r="9" spans="1:13" s="69" customFormat="1" ht="39" customHeight="1" x14ac:dyDescent="0.25">
      <c r="A9" s="65"/>
      <c r="B9" s="70" t="s">
        <v>73</v>
      </c>
      <c r="C9" s="65"/>
      <c r="D9" s="71" t="s">
        <v>74</v>
      </c>
      <c r="E9" s="71"/>
      <c r="F9" s="71"/>
      <c r="G9" s="71"/>
      <c r="H9" s="65"/>
      <c r="I9" s="65"/>
      <c r="J9" s="72" t="s">
        <v>75</v>
      </c>
      <c r="K9" s="65"/>
      <c r="L9" s="65"/>
      <c r="M9" s="65"/>
    </row>
    <row r="10" spans="1:13" s="69" customFormat="1" ht="9" customHeight="1" x14ac:dyDescent="0.2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</row>
    <row r="11" spans="1:13" s="69" customFormat="1" ht="15" customHeight="1" x14ac:dyDescent="0.25">
      <c r="A11" s="65" t="s">
        <v>16</v>
      </c>
      <c r="B11" s="66" t="s">
        <v>41</v>
      </c>
      <c r="C11" s="65"/>
      <c r="D11" s="67" t="s">
        <v>39</v>
      </c>
      <c r="E11" s="67"/>
      <c r="F11" s="67"/>
      <c r="G11" s="67"/>
      <c r="H11" s="65"/>
      <c r="I11" s="65"/>
      <c r="J11" s="68" t="s">
        <v>72</v>
      </c>
      <c r="K11" s="65"/>
      <c r="L11" s="65"/>
      <c r="M11" s="65"/>
    </row>
    <row r="12" spans="1:13" s="76" customFormat="1" ht="44.25" customHeight="1" x14ac:dyDescent="0.25">
      <c r="A12" s="73"/>
      <c r="B12" s="74" t="s">
        <v>73</v>
      </c>
      <c r="C12" s="73"/>
      <c r="D12" s="75" t="s">
        <v>0</v>
      </c>
      <c r="E12" s="75"/>
      <c r="F12" s="75"/>
      <c r="G12" s="75"/>
      <c r="H12" s="73"/>
      <c r="I12" s="73"/>
      <c r="J12" s="72" t="s">
        <v>75</v>
      </c>
      <c r="K12" s="73"/>
      <c r="L12" s="73"/>
      <c r="M12" s="73"/>
    </row>
    <row r="13" spans="1:13" s="69" customFormat="1" ht="50.25" customHeight="1" x14ac:dyDescent="0.25">
      <c r="A13" s="65" t="s">
        <v>17</v>
      </c>
      <c r="B13" s="66" t="s">
        <v>52</v>
      </c>
      <c r="C13" s="65"/>
      <c r="D13" s="66" t="s">
        <v>81</v>
      </c>
      <c r="E13" s="65"/>
      <c r="F13" s="66" t="s">
        <v>53</v>
      </c>
      <c r="G13" s="65"/>
      <c r="H13" s="77" t="s">
        <v>54</v>
      </c>
      <c r="I13" s="77"/>
      <c r="J13" s="77"/>
      <c r="K13" s="65"/>
      <c r="L13" s="78" t="s">
        <v>76</v>
      </c>
      <c r="M13" s="79"/>
    </row>
    <row r="14" spans="1:13" s="82" customFormat="1" ht="80.25" customHeight="1" x14ac:dyDescent="0.25">
      <c r="A14" s="74"/>
      <c r="B14" s="74" t="s">
        <v>73</v>
      </c>
      <c r="C14" s="74"/>
      <c r="D14" s="74" t="s">
        <v>77</v>
      </c>
      <c r="E14" s="74"/>
      <c r="F14" s="74" t="s">
        <v>78</v>
      </c>
      <c r="G14" s="74"/>
      <c r="H14" s="80" t="s">
        <v>79</v>
      </c>
      <c r="I14" s="80"/>
      <c r="J14" s="80"/>
      <c r="K14" s="74"/>
      <c r="L14" s="81" t="s">
        <v>80</v>
      </c>
      <c r="M14" s="81"/>
    </row>
    <row r="15" spans="1:13" ht="19.5" customHeight="1" x14ac:dyDescent="0.25">
      <c r="A15" s="52" t="s">
        <v>18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</row>
    <row r="16" spans="1:13" x14ac:dyDescent="0.25">
      <c r="A16" s="3"/>
    </row>
    <row r="17" spans="1:13" ht="31.5" x14ac:dyDescent="0.25">
      <c r="A17" s="4" t="s">
        <v>19</v>
      </c>
      <c r="B17" s="45" t="s">
        <v>2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</row>
    <row r="18" spans="1:13" ht="21" customHeight="1" x14ac:dyDescent="0.25">
      <c r="A18" s="4"/>
      <c r="B18" s="53" t="s">
        <v>55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</row>
    <row r="19" spans="1:13" x14ac:dyDescent="0.25">
      <c r="A19" s="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</row>
    <row r="20" spans="1:13" x14ac:dyDescent="0.25">
      <c r="A20" s="3"/>
    </row>
    <row r="21" spans="1:13" x14ac:dyDescent="0.25">
      <c r="A21" s="6" t="s">
        <v>20</v>
      </c>
    </row>
    <row r="22" spans="1:13" s="9" customFormat="1" ht="21" customHeight="1" x14ac:dyDescent="0.25">
      <c r="A22" s="30" t="s">
        <v>1</v>
      </c>
      <c r="B22" s="42" t="s">
        <v>45</v>
      </c>
      <c r="C22" s="42"/>
      <c r="D22" s="42"/>
      <c r="E22" s="42"/>
      <c r="F22" s="42"/>
      <c r="G22" s="42"/>
    </row>
    <row r="23" spans="1:13" s="9" customFormat="1" ht="15.75" customHeight="1" x14ac:dyDescent="0.25">
      <c r="A23" s="30">
        <v>1</v>
      </c>
      <c r="B23" s="43" t="s">
        <v>55</v>
      </c>
      <c r="C23" s="43"/>
      <c r="D23" s="43"/>
      <c r="E23" s="43"/>
      <c r="F23" s="43"/>
      <c r="G23" s="43"/>
    </row>
    <row r="24" spans="1:13" x14ac:dyDescent="0.25">
      <c r="A24" s="1"/>
    </row>
    <row r="25" spans="1:13" x14ac:dyDescent="0.25">
      <c r="A25" s="6" t="s">
        <v>21</v>
      </c>
    </row>
    <row r="26" spans="1:13" x14ac:dyDescent="0.25">
      <c r="A26" s="3"/>
    </row>
    <row r="27" spans="1:13" ht="32.25" customHeight="1" x14ac:dyDescent="0.25">
      <c r="A27" s="4" t="s">
        <v>19</v>
      </c>
      <c r="B27" s="45" t="s">
        <v>3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</row>
    <row r="28" spans="1:13" s="8" customFormat="1" ht="21.75" customHeight="1" x14ac:dyDescent="0.25">
      <c r="A28" s="10">
        <v>1</v>
      </c>
      <c r="B28" s="48" t="s">
        <v>56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</row>
    <row r="29" spans="1:13" x14ac:dyDescent="0.25">
      <c r="A29" s="3"/>
    </row>
    <row r="30" spans="1:13" x14ac:dyDescent="0.25">
      <c r="A30" s="6" t="s">
        <v>22</v>
      </c>
    </row>
    <row r="31" spans="1:13" ht="21" customHeight="1" x14ac:dyDescent="0.25">
      <c r="A31" s="44" t="s">
        <v>4</v>
      </c>
      <c r="B31" s="44"/>
    </row>
    <row r="32" spans="1:13" x14ac:dyDescent="0.25">
      <c r="A32" s="3"/>
    </row>
    <row r="33" spans="1:26" ht="30" customHeight="1" x14ac:dyDescent="0.25">
      <c r="A33" s="45" t="s">
        <v>19</v>
      </c>
      <c r="B33" s="45" t="s">
        <v>23</v>
      </c>
      <c r="C33" s="45"/>
      <c r="D33" s="45"/>
      <c r="E33" s="45" t="s">
        <v>24</v>
      </c>
      <c r="F33" s="45"/>
      <c r="G33" s="45"/>
      <c r="H33" s="45" t="s">
        <v>25</v>
      </c>
      <c r="I33" s="45"/>
      <c r="J33" s="45"/>
      <c r="K33" s="45" t="s">
        <v>26</v>
      </c>
      <c r="L33" s="45"/>
      <c r="M33" s="45"/>
      <c r="R33" s="51"/>
      <c r="S33" s="51"/>
      <c r="T33" s="51"/>
      <c r="U33" s="51"/>
      <c r="V33" s="51"/>
      <c r="W33" s="51"/>
      <c r="X33" s="51"/>
      <c r="Y33" s="51"/>
      <c r="Z33" s="51"/>
    </row>
    <row r="34" spans="1:26" ht="33" customHeight="1" x14ac:dyDescent="0.25">
      <c r="A34" s="45"/>
      <c r="B34" s="45"/>
      <c r="C34" s="45"/>
      <c r="D34" s="45"/>
      <c r="E34" s="4" t="s">
        <v>27</v>
      </c>
      <c r="F34" s="4" t="s">
        <v>28</v>
      </c>
      <c r="G34" s="4" t="s">
        <v>29</v>
      </c>
      <c r="H34" s="4" t="s">
        <v>27</v>
      </c>
      <c r="I34" s="4" t="s">
        <v>28</v>
      </c>
      <c r="J34" s="4" t="s">
        <v>29</v>
      </c>
      <c r="K34" s="4" t="s">
        <v>27</v>
      </c>
      <c r="L34" s="4" t="s">
        <v>28</v>
      </c>
      <c r="M34" s="4" t="s">
        <v>29</v>
      </c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4">
        <v>1</v>
      </c>
      <c r="B35" s="45">
        <v>2</v>
      </c>
      <c r="C35" s="45"/>
      <c r="D35" s="45"/>
      <c r="E35" s="4">
        <v>3</v>
      </c>
      <c r="F35" s="4">
        <v>4</v>
      </c>
      <c r="G35" s="4">
        <v>5</v>
      </c>
      <c r="H35" s="4">
        <v>6</v>
      </c>
      <c r="I35" s="4">
        <v>7</v>
      </c>
      <c r="J35" s="4">
        <v>8</v>
      </c>
      <c r="K35" s="4">
        <v>9</v>
      </c>
      <c r="L35" s="4">
        <v>10</v>
      </c>
      <c r="M35" s="4">
        <v>11</v>
      </c>
      <c r="R35" s="2"/>
      <c r="S35" s="2"/>
      <c r="T35" s="2"/>
      <c r="U35" s="2"/>
      <c r="V35" s="2"/>
      <c r="W35" s="2"/>
      <c r="X35" s="2"/>
      <c r="Y35" s="2"/>
      <c r="Z35" s="2"/>
    </row>
    <row r="36" spans="1:26" ht="70.5" customHeight="1" x14ac:dyDescent="0.25">
      <c r="A36" s="4">
        <v>1</v>
      </c>
      <c r="B36" s="54" t="s">
        <v>64</v>
      </c>
      <c r="C36" s="55"/>
      <c r="D36" s="56"/>
      <c r="E36" s="27">
        <f>'[1]Ф.2.9'!$D$23</f>
        <v>30960</v>
      </c>
      <c r="F36" s="27">
        <v>0</v>
      </c>
      <c r="G36" s="29">
        <f>E36+F36</f>
        <v>30960</v>
      </c>
      <c r="H36" s="27">
        <f>'[1]Ф.2.9'!$H$23</f>
        <v>30938</v>
      </c>
      <c r="I36" s="27">
        <v>0</v>
      </c>
      <c r="J36" s="29">
        <f>H36+I36</f>
        <v>30938</v>
      </c>
      <c r="K36" s="27">
        <f t="shared" ref="K36:L36" si="0">H36-E36</f>
        <v>-22</v>
      </c>
      <c r="L36" s="27">
        <f t="shared" si="0"/>
        <v>0</v>
      </c>
      <c r="M36" s="27">
        <f>K36+L36</f>
        <v>-22</v>
      </c>
      <c r="R36" s="2"/>
      <c r="S36" s="2"/>
      <c r="T36" s="2"/>
      <c r="U36" s="2"/>
      <c r="V36" s="2"/>
      <c r="W36" s="2"/>
      <c r="X36" s="2"/>
      <c r="Y36" s="2"/>
      <c r="Z36" s="2"/>
    </row>
    <row r="37" spans="1:26" ht="16.5" x14ac:dyDescent="0.25">
      <c r="A37" s="4"/>
      <c r="B37" s="45" t="s">
        <v>5</v>
      </c>
      <c r="C37" s="45"/>
      <c r="D37" s="45"/>
      <c r="E37" s="29">
        <f>E36</f>
        <v>30960</v>
      </c>
      <c r="F37" s="29">
        <f t="shared" ref="F37:M37" si="1">F36</f>
        <v>0</v>
      </c>
      <c r="G37" s="29">
        <f t="shared" si="1"/>
        <v>30960</v>
      </c>
      <c r="H37" s="29">
        <f t="shared" si="1"/>
        <v>30938</v>
      </c>
      <c r="I37" s="29">
        <f t="shared" si="1"/>
        <v>0</v>
      </c>
      <c r="J37" s="29">
        <f t="shared" si="1"/>
        <v>30938</v>
      </c>
      <c r="K37" s="29">
        <f t="shared" si="1"/>
        <v>-22</v>
      </c>
      <c r="L37" s="29">
        <f t="shared" si="1"/>
        <v>0</v>
      </c>
      <c r="M37" s="29">
        <f t="shared" si="1"/>
        <v>-22</v>
      </c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4"/>
      <c r="B38" s="45"/>
      <c r="C38" s="45"/>
      <c r="D38" s="45"/>
      <c r="E38" s="4"/>
      <c r="F38" s="4"/>
      <c r="G38" s="4"/>
      <c r="H38" s="4"/>
      <c r="I38" s="4"/>
      <c r="J38" s="4"/>
      <c r="K38" s="4"/>
      <c r="L38" s="4"/>
      <c r="M38" s="4"/>
      <c r="R38" s="2"/>
      <c r="S38" s="2"/>
      <c r="T38" s="2"/>
      <c r="U38" s="2"/>
      <c r="V38" s="2"/>
      <c r="W38" s="2"/>
      <c r="X38" s="2"/>
      <c r="Y38" s="2"/>
      <c r="Z38" s="2"/>
    </row>
    <row r="39" spans="1:26" ht="54" customHeight="1" x14ac:dyDescent="0.25">
      <c r="A39" s="46" t="s">
        <v>57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</row>
    <row r="40" spans="1:26" x14ac:dyDescent="0.25">
      <c r="A40" s="3"/>
    </row>
    <row r="41" spans="1:26" ht="33" customHeight="1" x14ac:dyDescent="0.25">
      <c r="A41" s="44" t="s">
        <v>30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26" ht="47.25" customHeight="1" x14ac:dyDescent="0.25">
      <c r="A42" s="44" t="s">
        <v>4</v>
      </c>
      <c r="B42" s="44"/>
    </row>
    <row r="43" spans="1:26" x14ac:dyDescent="0.25">
      <c r="A43" s="3"/>
    </row>
    <row r="44" spans="1:26" ht="31.5" customHeight="1" x14ac:dyDescent="0.25">
      <c r="A44" s="45" t="s">
        <v>1</v>
      </c>
      <c r="B44" s="45" t="s">
        <v>31</v>
      </c>
      <c r="C44" s="45"/>
      <c r="D44" s="45"/>
      <c r="E44" s="45" t="s">
        <v>24</v>
      </c>
      <c r="F44" s="45"/>
      <c r="G44" s="45"/>
      <c r="H44" s="45" t="s">
        <v>25</v>
      </c>
      <c r="I44" s="45"/>
      <c r="J44" s="45"/>
      <c r="K44" s="45" t="s">
        <v>26</v>
      </c>
      <c r="L44" s="45"/>
      <c r="M44" s="45"/>
    </row>
    <row r="45" spans="1:26" ht="33.75" customHeight="1" x14ac:dyDescent="0.25">
      <c r="A45" s="45"/>
      <c r="B45" s="45"/>
      <c r="C45" s="45"/>
      <c r="D45" s="45"/>
      <c r="E45" s="4" t="s">
        <v>27</v>
      </c>
      <c r="F45" s="4" t="s">
        <v>28</v>
      </c>
      <c r="G45" s="4" t="s">
        <v>29</v>
      </c>
      <c r="H45" s="4" t="s">
        <v>27</v>
      </c>
      <c r="I45" s="4" t="s">
        <v>28</v>
      </c>
      <c r="J45" s="4" t="s">
        <v>29</v>
      </c>
      <c r="K45" s="4" t="s">
        <v>27</v>
      </c>
      <c r="L45" s="4" t="s">
        <v>28</v>
      </c>
      <c r="M45" s="4" t="s">
        <v>29</v>
      </c>
    </row>
    <row r="46" spans="1:26" x14ac:dyDescent="0.25">
      <c r="A46" s="4">
        <v>1</v>
      </c>
      <c r="B46" s="45">
        <v>2</v>
      </c>
      <c r="C46" s="45"/>
      <c r="D46" s="45"/>
      <c r="E46" s="4">
        <v>3</v>
      </c>
      <c r="F46" s="4">
        <v>4</v>
      </c>
      <c r="G46" s="4">
        <v>5</v>
      </c>
      <c r="H46" s="4">
        <v>6</v>
      </c>
      <c r="I46" s="4">
        <v>7</v>
      </c>
      <c r="J46" s="4">
        <v>8</v>
      </c>
      <c r="K46" s="4">
        <v>9</v>
      </c>
      <c r="L46" s="4">
        <v>10</v>
      </c>
      <c r="M46" s="4">
        <v>11</v>
      </c>
    </row>
    <row r="47" spans="1:26" ht="109.5" customHeight="1" x14ac:dyDescent="0.25">
      <c r="A47" s="4"/>
      <c r="B47" s="45" t="s">
        <v>65</v>
      </c>
      <c r="C47" s="45"/>
      <c r="D47" s="45"/>
      <c r="E47" s="27">
        <f>E36</f>
        <v>30960</v>
      </c>
      <c r="F47" s="27">
        <f t="shared" ref="F47:M47" si="2">F36</f>
        <v>0</v>
      </c>
      <c r="G47" s="27">
        <f t="shared" si="2"/>
        <v>30960</v>
      </c>
      <c r="H47" s="27">
        <f t="shared" si="2"/>
        <v>30938</v>
      </c>
      <c r="I47" s="27">
        <f t="shared" si="2"/>
        <v>0</v>
      </c>
      <c r="J47" s="27">
        <f t="shared" si="2"/>
        <v>30938</v>
      </c>
      <c r="K47" s="27">
        <f t="shared" si="2"/>
        <v>-22</v>
      </c>
      <c r="L47" s="27">
        <f t="shared" si="2"/>
        <v>0</v>
      </c>
      <c r="M47" s="27">
        <f t="shared" si="2"/>
        <v>-22</v>
      </c>
    </row>
    <row r="48" spans="1:26" x14ac:dyDescent="0.25">
      <c r="A48" s="3"/>
    </row>
    <row r="49" spans="1:15" x14ac:dyDescent="0.25">
      <c r="A49" s="6" t="s">
        <v>32</v>
      </c>
    </row>
    <row r="50" spans="1:15" x14ac:dyDescent="0.25">
      <c r="A50" s="3"/>
    </row>
    <row r="51" spans="1:15" ht="29.25" customHeight="1" x14ac:dyDescent="0.25">
      <c r="A51" s="45" t="s">
        <v>1</v>
      </c>
      <c r="B51" s="45" t="s">
        <v>33</v>
      </c>
      <c r="C51" s="45" t="s">
        <v>6</v>
      </c>
      <c r="D51" s="45" t="s">
        <v>7</v>
      </c>
      <c r="E51" s="45" t="s">
        <v>24</v>
      </c>
      <c r="F51" s="45"/>
      <c r="G51" s="45"/>
      <c r="H51" s="45" t="s">
        <v>34</v>
      </c>
      <c r="I51" s="45"/>
      <c r="J51" s="45"/>
      <c r="K51" s="45" t="s">
        <v>26</v>
      </c>
      <c r="L51" s="45"/>
      <c r="M51" s="45"/>
    </row>
    <row r="52" spans="1:15" ht="30.75" customHeight="1" x14ac:dyDescent="0.25">
      <c r="A52" s="45"/>
      <c r="B52" s="45"/>
      <c r="C52" s="45"/>
      <c r="D52" s="45"/>
      <c r="E52" s="4" t="s">
        <v>27</v>
      </c>
      <c r="F52" s="4" t="s">
        <v>28</v>
      </c>
      <c r="G52" s="4" t="s">
        <v>29</v>
      </c>
      <c r="H52" s="4" t="s">
        <v>27</v>
      </c>
      <c r="I52" s="4" t="s">
        <v>28</v>
      </c>
      <c r="J52" s="4" t="s">
        <v>29</v>
      </c>
      <c r="K52" s="4" t="s">
        <v>27</v>
      </c>
      <c r="L52" s="4" t="s">
        <v>28</v>
      </c>
      <c r="M52" s="4" t="s">
        <v>29</v>
      </c>
    </row>
    <row r="53" spans="1:15" x14ac:dyDescent="0.25">
      <c r="A53" s="4">
        <v>1</v>
      </c>
      <c r="B53" s="4">
        <v>2</v>
      </c>
      <c r="C53" s="4">
        <v>3</v>
      </c>
      <c r="D53" s="4">
        <v>4</v>
      </c>
      <c r="E53" s="4">
        <v>5</v>
      </c>
      <c r="F53" s="4">
        <v>6</v>
      </c>
      <c r="G53" s="4">
        <v>7</v>
      </c>
      <c r="H53" s="4">
        <v>8</v>
      </c>
      <c r="I53" s="4">
        <v>9</v>
      </c>
      <c r="J53" s="4">
        <v>10</v>
      </c>
      <c r="K53" s="4">
        <v>11</v>
      </c>
      <c r="L53" s="4">
        <v>12</v>
      </c>
      <c r="M53" s="4">
        <v>13</v>
      </c>
    </row>
    <row r="54" spans="1:15" customFormat="1" ht="18.75" customHeight="1" x14ac:dyDescent="0.25">
      <c r="A54" s="13">
        <v>1</v>
      </c>
      <c r="B54" s="60" t="s">
        <v>42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2"/>
      <c r="N54" s="12"/>
      <c r="O54" s="12"/>
    </row>
    <row r="55" spans="1:15" customFormat="1" ht="51" customHeight="1" x14ac:dyDescent="0.25">
      <c r="A55" s="13"/>
      <c r="B55" s="60" t="str">
        <f>B28</f>
        <v>Забезпечення заохочення громадян та виплати згідно рішення виконкому районної у місті ради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2"/>
      <c r="N55" s="12"/>
      <c r="O55" s="12"/>
    </row>
    <row r="56" spans="1:15" customFormat="1" ht="29.25" customHeight="1" x14ac:dyDescent="0.25">
      <c r="A56" s="13"/>
      <c r="B56" s="60" t="s">
        <v>8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2"/>
      <c r="N56" s="12"/>
      <c r="O56" s="12"/>
    </row>
    <row r="57" spans="1:15" customFormat="1" ht="174" customHeight="1" x14ac:dyDescent="0.25">
      <c r="A57" s="13"/>
      <c r="B57" s="17" t="s">
        <v>46</v>
      </c>
      <c r="C57" s="18" t="s">
        <v>43</v>
      </c>
      <c r="D57" s="19" t="s">
        <v>66</v>
      </c>
      <c r="E57" s="20">
        <f>E36</f>
        <v>30960</v>
      </c>
      <c r="F57" s="20"/>
      <c r="G57" s="20">
        <f>E57+F57</f>
        <v>30960</v>
      </c>
      <c r="H57" s="20">
        <f>H37</f>
        <v>30938</v>
      </c>
      <c r="I57" s="20">
        <f>I37</f>
        <v>0</v>
      </c>
      <c r="J57" s="20">
        <f>H57+I57</f>
        <v>30938</v>
      </c>
      <c r="K57" s="28">
        <f t="shared" ref="K57" si="3">H57-E57</f>
        <v>-22</v>
      </c>
      <c r="L57" s="28">
        <f t="shared" ref="L57" si="4">I57-F57</f>
        <v>0</v>
      </c>
      <c r="M57" s="28">
        <f>K57+L57</f>
        <v>-22</v>
      </c>
      <c r="N57" s="12"/>
      <c r="O57" s="12"/>
    </row>
    <row r="58" spans="1:15" ht="126" customHeight="1" x14ac:dyDescent="0.25">
      <c r="A58" s="45" t="s">
        <v>58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</row>
    <row r="59" spans="1:15" customFormat="1" ht="18" customHeight="1" x14ac:dyDescent="0.25">
      <c r="A59" s="13"/>
      <c r="B59" s="15" t="s">
        <v>9</v>
      </c>
      <c r="C59" s="16"/>
      <c r="D59" s="16"/>
      <c r="E59" s="16"/>
      <c r="F59" s="16"/>
      <c r="G59" s="16"/>
      <c r="H59" s="14"/>
      <c r="I59" s="14"/>
      <c r="J59" s="14"/>
      <c r="K59" s="14"/>
      <c r="L59" s="14"/>
      <c r="M59" s="14"/>
      <c r="N59" s="12"/>
      <c r="O59" s="12"/>
    </row>
    <row r="60" spans="1:15" customFormat="1" ht="94.5" customHeight="1" x14ac:dyDescent="0.25">
      <c r="A60" s="13"/>
      <c r="B60" s="32" t="s">
        <v>59</v>
      </c>
      <c r="C60" s="33" t="s">
        <v>47</v>
      </c>
      <c r="D60" s="34" t="s">
        <v>48</v>
      </c>
      <c r="E60" s="35">
        <v>30</v>
      </c>
      <c r="F60" s="21"/>
      <c r="G60" s="18">
        <f>E60+F60</f>
        <v>30</v>
      </c>
      <c r="H60" s="40">
        <v>62</v>
      </c>
      <c r="I60" s="18">
        <v>0</v>
      </c>
      <c r="J60" s="18">
        <f>H60+I60</f>
        <v>62</v>
      </c>
      <c r="K60" s="24">
        <f t="shared" ref="K60" si="5">H60-E60</f>
        <v>32</v>
      </c>
      <c r="L60" s="24">
        <f t="shared" ref="L60" si="6">I60-F60</f>
        <v>0</v>
      </c>
      <c r="M60" s="24">
        <f>G60-J60</f>
        <v>-32</v>
      </c>
      <c r="N60" s="12"/>
      <c r="O60" s="12"/>
    </row>
    <row r="61" spans="1:15" ht="55.5" customHeight="1" x14ac:dyDescent="0.25">
      <c r="A61" s="63" t="s">
        <v>61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</row>
    <row r="62" spans="1:15" customFormat="1" ht="15" customHeight="1" x14ac:dyDescent="0.25">
      <c r="A62" s="13"/>
      <c r="B62" s="22" t="s">
        <v>10</v>
      </c>
      <c r="C62" s="16"/>
      <c r="D62" s="16"/>
      <c r="E62" s="16"/>
      <c r="F62" s="16"/>
      <c r="G62" s="16"/>
      <c r="H62" s="14"/>
      <c r="I62" s="14"/>
      <c r="J62" s="14"/>
      <c r="K62" s="14"/>
      <c r="L62" s="14"/>
      <c r="M62" s="14"/>
      <c r="N62" s="12"/>
      <c r="O62" s="12"/>
    </row>
    <row r="63" spans="1:15" customFormat="1" ht="65.25" customHeight="1" x14ac:dyDescent="0.25">
      <c r="A63" s="13"/>
      <c r="B63" s="36" t="s">
        <v>49</v>
      </c>
      <c r="C63" s="33" t="s">
        <v>47</v>
      </c>
      <c r="D63" s="33" t="s">
        <v>50</v>
      </c>
      <c r="E63" s="37">
        <f>E57/E60</f>
        <v>1032</v>
      </c>
      <c r="F63" s="23"/>
      <c r="G63" s="23">
        <f>E63+F63</f>
        <v>1032</v>
      </c>
      <c r="H63" s="37">
        <f>H57/H60</f>
        <v>499</v>
      </c>
      <c r="I63" s="37">
        <v>0</v>
      </c>
      <c r="J63" s="23">
        <f>H63+I63</f>
        <v>499</v>
      </c>
      <c r="K63" s="27">
        <f t="shared" ref="K63" si="7">H63-E63</f>
        <v>-533</v>
      </c>
      <c r="L63" s="27">
        <f t="shared" ref="L63" si="8">I63-F63</f>
        <v>0</v>
      </c>
      <c r="M63" s="27">
        <f>K63+L63</f>
        <v>-533</v>
      </c>
      <c r="N63" s="12"/>
      <c r="O63" s="12"/>
    </row>
    <row r="64" spans="1:15" ht="62.25" customHeight="1" x14ac:dyDescent="0.25">
      <c r="A64" s="45" t="s">
        <v>60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</row>
    <row r="65" spans="1:15" customFormat="1" ht="21" customHeight="1" x14ac:dyDescent="0.25">
      <c r="A65" s="13"/>
      <c r="B65" s="15" t="s">
        <v>11</v>
      </c>
      <c r="C65" s="16"/>
      <c r="D65" s="18"/>
      <c r="E65" s="18"/>
      <c r="F65" s="18"/>
      <c r="G65" s="18"/>
      <c r="H65" s="14"/>
      <c r="I65" s="14"/>
      <c r="J65" s="14"/>
      <c r="K65" s="14"/>
      <c r="L65" s="14"/>
      <c r="M65" s="14"/>
      <c r="N65" s="12"/>
      <c r="O65" s="12"/>
    </row>
    <row r="66" spans="1:15" customFormat="1" ht="99.75" customHeight="1" x14ac:dyDescent="0.25">
      <c r="A66" s="13"/>
      <c r="B66" s="38" t="s">
        <v>51</v>
      </c>
      <c r="C66" s="39" t="s">
        <v>44</v>
      </c>
      <c r="D66" s="33" t="s">
        <v>50</v>
      </c>
      <c r="E66" s="31">
        <v>25.42</v>
      </c>
      <c r="F66" s="23">
        <v>0</v>
      </c>
      <c r="G66" s="23">
        <f>E66</f>
        <v>25.42</v>
      </c>
      <c r="H66" s="31">
        <v>52.5</v>
      </c>
      <c r="I66" s="31">
        <v>0</v>
      </c>
      <c r="J66" s="23">
        <f>H66</f>
        <v>52.5</v>
      </c>
      <c r="K66" s="27">
        <f t="shared" ref="K66" si="9">H66-E66</f>
        <v>27.08</v>
      </c>
      <c r="L66" s="27">
        <f t="shared" ref="L66" si="10">I66-F66</f>
        <v>0</v>
      </c>
      <c r="M66" s="27">
        <f>K66+L66</f>
        <v>27.08</v>
      </c>
      <c r="N66" s="12"/>
      <c r="O66" s="12"/>
    </row>
    <row r="67" spans="1:15" x14ac:dyDescent="0.25">
      <c r="A67" s="45" t="s">
        <v>62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</row>
    <row r="68" spans="1:15" x14ac:dyDescent="0.25">
      <c r="A68" s="45" t="s">
        <v>35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</row>
    <row r="69" spans="1:15" ht="161.25" customHeight="1" x14ac:dyDescent="0.25">
      <c r="A69" s="47" t="s">
        <v>67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</row>
    <row r="70" spans="1:15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5" ht="19.5" customHeight="1" x14ac:dyDescent="0.25">
      <c r="A71" s="6" t="s">
        <v>36</v>
      </c>
      <c r="B71" s="6"/>
      <c r="C71" s="6"/>
      <c r="D71" s="6"/>
    </row>
    <row r="72" spans="1:15" ht="66" customHeight="1" x14ac:dyDescent="0.25">
      <c r="A72" s="44" t="s">
        <v>68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</row>
    <row r="73" spans="1:15" ht="19.5" customHeight="1" x14ac:dyDescent="0.25">
      <c r="A73" s="7" t="s">
        <v>37</v>
      </c>
      <c r="B73" s="7"/>
      <c r="C73" s="7"/>
      <c r="D73" s="7"/>
    </row>
    <row r="74" spans="1:15" x14ac:dyDescent="0.25">
      <c r="A74" s="57" t="s">
        <v>69</v>
      </c>
      <c r="B74" s="57"/>
      <c r="C74" s="57"/>
      <c r="D74" s="57"/>
      <c r="E74" s="57"/>
      <c r="F74" s="26"/>
      <c r="G74" s="26"/>
      <c r="H74" s="26"/>
      <c r="I74" s="26"/>
      <c r="J74" s="26"/>
      <c r="K74" s="26"/>
      <c r="L74" s="26"/>
      <c r="M74" s="26"/>
    </row>
    <row r="75" spans="1:15" x14ac:dyDescent="0.25">
      <c r="A75" s="57"/>
      <c r="B75" s="57"/>
      <c r="C75" s="57"/>
      <c r="D75" s="57"/>
      <c r="E75" s="57"/>
      <c r="F75" s="26"/>
      <c r="G75" s="58"/>
      <c r="H75" s="58"/>
      <c r="I75" s="26"/>
      <c r="J75" s="59" t="s">
        <v>70</v>
      </c>
      <c r="K75" s="59"/>
      <c r="L75" s="59"/>
      <c r="M75" s="59"/>
    </row>
    <row r="76" spans="1:15" ht="15.75" customHeight="1" x14ac:dyDescent="0.25">
      <c r="A76" s="25"/>
      <c r="B76" s="25"/>
      <c r="C76" s="25"/>
      <c r="D76" s="25"/>
      <c r="E76" s="25"/>
      <c r="F76" s="26"/>
      <c r="G76" s="26"/>
      <c r="H76" s="26"/>
      <c r="I76" s="26"/>
      <c r="J76" s="64" t="s">
        <v>12</v>
      </c>
      <c r="K76" s="64"/>
      <c r="L76" s="64"/>
      <c r="M76" s="64"/>
    </row>
    <row r="77" spans="1:15" ht="43.5" customHeight="1" x14ac:dyDescent="0.25">
      <c r="A77" s="57" t="s">
        <v>38</v>
      </c>
      <c r="B77" s="57"/>
      <c r="C77" s="57"/>
      <c r="D77" s="57"/>
      <c r="E77" s="57"/>
      <c r="F77" s="26"/>
      <c r="G77" s="58"/>
      <c r="H77" s="58"/>
      <c r="I77" s="26"/>
      <c r="J77" s="59" t="s">
        <v>71</v>
      </c>
      <c r="K77" s="59"/>
      <c r="L77" s="59"/>
      <c r="M77" s="59"/>
    </row>
    <row r="78" spans="1:15" ht="15.75" customHeight="1" x14ac:dyDescent="0.25">
      <c r="A78" s="57"/>
      <c r="B78" s="57"/>
      <c r="C78" s="57"/>
      <c r="D78" s="57"/>
      <c r="E78" s="57"/>
      <c r="F78" s="26"/>
      <c r="G78" s="26"/>
      <c r="H78" s="26"/>
      <c r="I78" s="26"/>
      <c r="J78" s="64" t="s">
        <v>12</v>
      </c>
      <c r="K78" s="64"/>
      <c r="L78" s="64"/>
      <c r="M78" s="64"/>
    </row>
    <row r="79" spans="1:15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5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3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3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1:13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3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x14ac:dyDescent="0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x14ac:dyDescent="0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1:13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1:13" x14ac:dyDescent="0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1:13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1:13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1:13" x14ac:dyDescent="0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1:13" x14ac:dyDescent="0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</row>
    <row r="208" spans="1:13" x14ac:dyDescent="0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</row>
    <row r="209" spans="1:13" x14ac:dyDescent="0.2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</row>
    <row r="210" spans="1:13" x14ac:dyDescent="0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</row>
    <row r="211" spans="1:13" x14ac:dyDescent="0.2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</row>
    <row r="212" spans="1:13" x14ac:dyDescent="0.2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</row>
    <row r="213" spans="1:13" x14ac:dyDescent="0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</row>
    <row r="214" spans="1:13" x14ac:dyDescent="0.2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</row>
    <row r="215" spans="1:13" x14ac:dyDescent="0.2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</row>
    <row r="216" spans="1:13" x14ac:dyDescent="0.2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</row>
    <row r="217" spans="1:13" x14ac:dyDescent="0.2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</row>
    <row r="218" spans="1:13" x14ac:dyDescent="0.2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</row>
    <row r="219" spans="1:13" x14ac:dyDescent="0.2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</row>
    <row r="220" spans="1:13" x14ac:dyDescent="0.2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</row>
    <row r="221" spans="1:13" x14ac:dyDescent="0.2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</row>
    <row r="222" spans="1:13" x14ac:dyDescent="0.2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</row>
    <row r="223" spans="1:13" x14ac:dyDescent="0.2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</row>
    <row r="224" spans="1:13" x14ac:dyDescent="0.2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</row>
    <row r="225" spans="1:13" x14ac:dyDescent="0.2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</row>
    <row r="226" spans="1:13" x14ac:dyDescent="0.2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</row>
    <row r="227" spans="1:13" x14ac:dyDescent="0.2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</row>
    <row r="228" spans="1:13" x14ac:dyDescent="0.2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</row>
    <row r="229" spans="1:13" x14ac:dyDescent="0.2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</row>
    <row r="230" spans="1:13" x14ac:dyDescent="0.2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</row>
    <row r="231" spans="1:13" x14ac:dyDescent="0.2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</row>
    <row r="232" spans="1:13" x14ac:dyDescent="0.2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</row>
    <row r="233" spans="1:13" x14ac:dyDescent="0.2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</row>
    <row r="234" spans="1:13" x14ac:dyDescent="0.2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</row>
    <row r="235" spans="1:13" x14ac:dyDescent="0.2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</row>
    <row r="236" spans="1:13" x14ac:dyDescent="0.2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</row>
    <row r="237" spans="1:13" x14ac:dyDescent="0.2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</row>
    <row r="238" spans="1:13" x14ac:dyDescent="0.2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</row>
    <row r="239" spans="1:13" x14ac:dyDescent="0.2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</row>
    <row r="240" spans="1:13" x14ac:dyDescent="0.2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</row>
    <row r="241" spans="1:13" x14ac:dyDescent="0.2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</row>
    <row r="242" spans="1:13" x14ac:dyDescent="0.2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</row>
    <row r="243" spans="1:13" x14ac:dyDescent="0.2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</row>
    <row r="244" spans="1:13" x14ac:dyDescent="0.2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</row>
    <row r="245" spans="1:13" x14ac:dyDescent="0.2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</row>
    <row r="246" spans="1:13" x14ac:dyDescent="0.2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</row>
    <row r="247" spans="1:13" x14ac:dyDescent="0.2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</row>
    <row r="248" spans="1:13" x14ac:dyDescent="0.2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</row>
    <row r="249" spans="1:13" x14ac:dyDescent="0.2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</row>
    <row r="250" spans="1:13" x14ac:dyDescent="0.2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</row>
    <row r="251" spans="1:13" x14ac:dyDescent="0.2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</row>
    <row r="252" spans="1:13" x14ac:dyDescent="0.2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</row>
    <row r="253" spans="1:13" x14ac:dyDescent="0.2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</row>
    <row r="254" spans="1:13" x14ac:dyDescent="0.2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</row>
    <row r="255" spans="1:13" x14ac:dyDescent="0.2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</row>
    <row r="256" spans="1:13" x14ac:dyDescent="0.2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</row>
    <row r="257" spans="1:13" x14ac:dyDescent="0.2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</row>
    <row r="258" spans="1:13" x14ac:dyDescent="0.2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</row>
    <row r="259" spans="1:13" x14ac:dyDescent="0.2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</row>
    <row r="260" spans="1:13" x14ac:dyDescent="0.2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</row>
    <row r="261" spans="1:13" x14ac:dyDescent="0.2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</row>
    <row r="262" spans="1:13" x14ac:dyDescent="0.2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</row>
    <row r="263" spans="1:13" x14ac:dyDescent="0.2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</row>
    <row r="264" spans="1:13" x14ac:dyDescent="0.2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</row>
    <row r="265" spans="1:13" x14ac:dyDescent="0.2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</row>
    <row r="266" spans="1:13" x14ac:dyDescent="0.2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</row>
    <row r="267" spans="1:13" x14ac:dyDescent="0.2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</row>
    <row r="268" spans="1:13" x14ac:dyDescent="0.2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</row>
    <row r="269" spans="1:13" x14ac:dyDescent="0.2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</row>
    <row r="270" spans="1:13" x14ac:dyDescent="0.25">
      <c r="A270" s="3"/>
    </row>
  </sheetData>
  <mergeCells count="67">
    <mergeCell ref="L13:M13"/>
    <mergeCell ref="H14:J14"/>
    <mergeCell ref="L14:M14"/>
    <mergeCell ref="D8:G8"/>
    <mergeCell ref="D9:G9"/>
    <mergeCell ref="D11:G11"/>
    <mergeCell ref="D12:G12"/>
    <mergeCell ref="H13:J13"/>
    <mergeCell ref="J76:M76"/>
    <mergeCell ref="A77:E78"/>
    <mergeCell ref="G77:H77"/>
    <mergeCell ref="J77:M77"/>
    <mergeCell ref="J78:M78"/>
    <mergeCell ref="A31:B31"/>
    <mergeCell ref="B36:D36"/>
    <mergeCell ref="A74:E75"/>
    <mergeCell ref="G75:H75"/>
    <mergeCell ref="J75:M75"/>
    <mergeCell ref="B54:M54"/>
    <mergeCell ref="B55:M55"/>
    <mergeCell ref="B56:M56"/>
    <mergeCell ref="A58:M58"/>
    <mergeCell ref="A61:M61"/>
    <mergeCell ref="A64:M64"/>
    <mergeCell ref="A67:M67"/>
    <mergeCell ref="A68:M68"/>
    <mergeCell ref="H51:J51"/>
    <mergeCell ref="K51:M51"/>
    <mergeCell ref="B47:D47"/>
    <mergeCell ref="A51:A52"/>
    <mergeCell ref="B51:B52"/>
    <mergeCell ref="C51:C52"/>
    <mergeCell ref="D51:D52"/>
    <mergeCell ref="E51:G51"/>
    <mergeCell ref="U33:W33"/>
    <mergeCell ref="X33:Z33"/>
    <mergeCell ref="B35:D35"/>
    <mergeCell ref="B37:D37"/>
    <mergeCell ref="B38:D38"/>
    <mergeCell ref="B33:D34"/>
    <mergeCell ref="E33:G33"/>
    <mergeCell ref="H33:J33"/>
    <mergeCell ref="K33:M33"/>
    <mergeCell ref="R33:T33"/>
    <mergeCell ref="B19:M19"/>
    <mergeCell ref="J1:M4"/>
    <mergeCell ref="A5:M5"/>
    <mergeCell ref="A6:M6"/>
    <mergeCell ref="A15:M15"/>
    <mergeCell ref="B17:M17"/>
    <mergeCell ref="B18:M18"/>
    <mergeCell ref="B22:G22"/>
    <mergeCell ref="B23:G23"/>
    <mergeCell ref="A72:M72"/>
    <mergeCell ref="B46:D46"/>
    <mergeCell ref="A39:M39"/>
    <mergeCell ref="A33:A34"/>
    <mergeCell ref="A44:A45"/>
    <mergeCell ref="B44:D45"/>
    <mergeCell ref="E44:G44"/>
    <mergeCell ref="H44:J44"/>
    <mergeCell ref="K44:M44"/>
    <mergeCell ref="A41:M41"/>
    <mergeCell ref="B27:M27"/>
    <mergeCell ref="B28:M28"/>
    <mergeCell ref="A69:M69"/>
    <mergeCell ref="A42:B42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  <rowBreaks count="2" manualBreakCount="2">
    <brk id="39" max="12" man="1"/>
    <brk id="58" max="12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3242</vt:lpstr>
      <vt:lpstr>'3242'!Область_печати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BUH2016_2</dc:creator>
  <cp:lastModifiedBy>BUH2016_2</cp:lastModifiedBy>
  <cp:lastPrinted>2021-01-15T15:36:24Z</cp:lastPrinted>
  <dcterms:created xsi:type="dcterms:W3CDTF">2015-06-05T18:19:34Z</dcterms:created>
  <dcterms:modified xsi:type="dcterms:W3CDTF">2021-01-15T15:36:25Z</dcterms:modified>
</cp:coreProperties>
</file>