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тка\паспорта бюджетних програм\2020\"/>
    </mc:Choice>
  </mc:AlternateContent>
  <xr:revisionPtr revIDLastSave="0" documentId="13_ncr:1_{209A821D-88C3-42E1-802A-B5A5B2362069}" xr6:coauthVersionLast="45" xr6:coauthVersionMax="45" xr10:uidLastSave="{00000000-0000-0000-0000-000000000000}"/>
  <bookViews>
    <workbookView xWindow="-120" yWindow="-120" windowWidth="29040" windowHeight="15840" tabRatio="742" xr2:uid="{00000000-000D-0000-FFFF-FFFF00000000}"/>
  </bookViews>
  <sheets>
    <sheet name="КПК0213112" sheetId="5" r:id="rId1"/>
  </sheets>
  <definedNames>
    <definedName name="_xlnm.Print_Area" localSheetId="0">КПК0213112!$A$1:$BL$87</definedName>
  </definedNames>
  <calcPr calcId="191029"/>
</workbook>
</file>

<file path=xl/calcChain.xml><?xml version="1.0" encoding="utf-8"?>
<calcChain xmlns="http://schemas.openxmlformats.org/spreadsheetml/2006/main">
  <c r="AO69" i="5" l="1"/>
  <c r="AS22" i="5" l="1"/>
  <c r="AC49" i="5" l="1"/>
  <c r="AC50" i="5" s="1"/>
  <c r="U22" i="5"/>
  <c r="AB58" i="5" l="1"/>
  <c r="AB59" i="5" s="1"/>
  <c r="AO66" i="5"/>
  <c r="BE74" i="5"/>
  <c r="BE69" i="5"/>
  <c r="BE68" i="5"/>
  <c r="BE66" i="5"/>
  <c r="AR59" i="5"/>
  <c r="AS50" i="5"/>
  <c r="AS49" i="5"/>
  <c r="AR58" i="5" l="1"/>
  <c r="AO72" i="5"/>
  <c r="BE72" i="5" s="1"/>
  <c r="AO71" i="5"/>
  <c r="BE71" i="5" s="1"/>
</calcChain>
</file>

<file path=xl/sharedStrings.xml><?xml version="1.0" encoding="utf-8"?>
<sst xmlns="http://schemas.openxmlformats.org/spreadsheetml/2006/main" count="141" uniqueCount="105">
  <si>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</si>
  <si>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</si>
  <si>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</si>
  <si>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</si>
  <si>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</si>
  <si>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</si>
  <si>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</si>
  <si>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</si>
  <si>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</si>
  <si>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</si>
  <si>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</si>
  <si>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</si>
  <si>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</si>
  <si>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</si>
  <si>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</si>
  <si>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</si>
  <si>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</si>
  <si>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</si>
  <si>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</si>
  <si>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</si>
  <si>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</si>
  <si>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</si>
  <si>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</si>
  <si>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</si>
  <si>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</si>
  <si>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</si>
  <si>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</si>
  <si>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</si>
  <si>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</si>
  <si>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</si>
  <si>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</si>
  <si>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</si>
  <si>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</si>
  <si>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</si>
  <si>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</si>
  <si>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</si>
  <si>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</si>
  <si>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</si>
  <si>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</si>
  <si>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</si>
  <si>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</si>
  <si>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</si>
  <si>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</si>
  <si>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</si>
  <si>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</si>
  <si>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</si>
  <si>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</si>
  <si>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</si>
  <si>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</si>
  <si>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</si>
  <si>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</si>
  <si>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</si>
  <si>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</si>
  <si>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</si>
  <si>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</si>
  <si>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</si>
  <si>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</si>
  <si>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</si>
  <si>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</si>
  <si>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</si>
  <si>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</si>
  <si>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</si>
  <si>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</si>
  <si>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</si>
  <si>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</si>
  <si>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</si>
  <si>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</si>
  <si>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</si>
  <si>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</si>
  <si>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ефективності</t>
  </si>
  <si>
    <t>Розрахунковий показник</t>
  </si>
  <si>
    <t>0200000</t>
  </si>
  <si>
    <t>Виконавчий комітет Саксаганської районної у місті ради</t>
  </si>
  <si>
    <t>Фінансовий відділ виконкому Саксаганської районної у місті ради</t>
  </si>
  <si>
    <t>Голова Саксаганської районної у місті ради</t>
  </si>
  <si>
    <t>Л.Г. Шматкова</t>
  </si>
  <si>
    <t>05410872</t>
  </si>
  <si>
    <t>04205606000</t>
  </si>
  <si>
    <t>бюджетної програми місцевого бюджету на 2020  рік</t>
  </si>
  <si>
    <t>0210000</t>
  </si>
  <si>
    <t>обсяг видатків</t>
  </si>
  <si>
    <t>Розрахунок до кошторису</t>
  </si>
  <si>
    <t>якості</t>
  </si>
  <si>
    <t>відс.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</si>
  <si>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</si>
  <si>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Забезпечення надання соціальних послуг дітям, які опинилися у складних життєвих обставинах, та забезпечення соціально-правового захисту дітей</t>
  </si>
  <si>
    <t>Заходи державної політики з питань дітей та їх соціального захисту</t>
  </si>
  <si>
    <t>кількість регіональних заходів державної політики з питань дітей</t>
  </si>
  <si>
    <t>кількість учасників регіональних заходів державної політики з питань дітей</t>
  </si>
  <si>
    <t>осіб</t>
  </si>
  <si>
    <t>середні витрати на забезпечення участі у регіональних заходах державної політики з питань дітей одного учасника</t>
  </si>
  <si>
    <t>середні затрати на проведення 1 захода</t>
  </si>
  <si>
    <t>динаміка дітей, охоплених регіональними заходами державної політики з питань дітей, порівняно з минулим роком</t>
  </si>
  <si>
    <t>розрахунковий показник</t>
  </si>
  <si>
    <t>0213112</t>
  </si>
  <si>
    <t>3112</t>
  </si>
  <si>
    <t>1040</t>
  </si>
  <si>
    <t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</t>
  </si>
  <si>
    <t>Розпорядження голови районної у місті ради "Про затвердження паспорта бюджетної програми на 2020 рік по КПКВК МБ 0213112 у новій редакції"</t>
  </si>
  <si>
    <t>Начальник  фінансового відділу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</si>
  <si>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 зі змінами</t>
  </si>
  <si>
    <t>В.В Старовойт</t>
  </si>
  <si>
    <t xml:space="preserve">Конституція України;											
Бюджетний кодекс України;											
Закон України "Про місцеве самоврядування в Україні" 											
Закон України "Про державний бюджет України на 2020 рік"											
Закони України «Про місцеве самоврядування в Україні»;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											
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											
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											
"Програма реалізації державної та місцевої політики з питань поліпшення становища молоді, дітей, жінок та сімей у Саксаганському районі на 2020-2022 роки"										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
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                                                                                                                                                                                                                               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                                                                                                               Р ішення Саксаганської районної у місті ради від 23 грудня 2020 року м. Кривий Ріг №10 "Про внесення змін до рішення районної у місті ради від 24 грудня 2019 року
№ 345 «Про районний у місті бюджет Саксаганського району у місті Кривому Розі Дніпропетровської області на 2020 рік (04205606000)»                                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</si>
  <si>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роки, зі змінами</t>
  </si>
  <si>
    <r>
      <rPr>
        <u/>
        <sz val="10"/>
        <rFont val="Times New Roman"/>
        <family val="1"/>
        <charset val="204"/>
      </rPr>
      <t>28.12.2020</t>
    </r>
    <r>
      <rPr>
        <sz val="10"/>
        <rFont val="Times New Roman"/>
        <family val="1"/>
        <charset val="204"/>
      </rPr>
      <t>__________________ №  _____</t>
    </r>
    <r>
      <rPr>
        <u/>
        <sz val="10"/>
        <rFont val="Times New Roman"/>
        <family val="1"/>
        <charset val="204"/>
      </rPr>
      <t>269-р</t>
    </r>
    <r>
      <rPr>
        <sz val="10"/>
        <rFont val="Times New Roman"/>
        <family val="1"/>
        <charset val="204"/>
      </rPr>
      <t>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</si>
</sst>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87"/>
  <sheetViews>
    <sheetView tabSelected="1" view="pageBreakPreview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36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00" t="s">
        <v>1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 x14ac:dyDescent="0.2">
      <c r="AO4" s="125" t="s">
        <v>72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ht="12.75" customHeight="1" x14ac:dyDescent="0.2">
      <c r="AO5" s="126" t="s">
        <v>21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29.25" customHeight="1" x14ac:dyDescent="0.2">
      <c r="AO6" s="122" t="s">
        <v>98</v>
      </c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77" ht="15.95" customHeight="1" x14ac:dyDescent="0.2">
      <c r="AO7" s="122" t="s">
        <v>104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39"/>
      <c r="BH7" s="39"/>
      <c r="BI7" s="39"/>
      <c r="BJ7" s="39"/>
      <c r="BK7" s="39"/>
      <c r="BL7" s="39"/>
    </row>
    <row r="10" spans="1:77" ht="15.75" customHeight="1" x14ac:dyDescent="0.2">
      <c r="A10" s="123" t="s">
        <v>22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78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14" t="s">
        <v>71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21" t="s">
        <v>72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4" t="s">
        <v>76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9" t="s">
        <v>63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16" t="s">
        <v>56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14" t="s">
        <v>79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21" t="s">
        <v>72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4" t="s">
        <v>76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9" t="s">
        <v>62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16" t="s">
        <v>56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14" t="s">
        <v>94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95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96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20" t="s">
        <v>86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4" t="s">
        <v>77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57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58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17" t="s">
        <v>59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8" t="s">
        <v>60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6" t="s">
        <v>61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51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>AS22</f>
        <v>17532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52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f>44000-26468</f>
        <v>17532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0" t="s">
        <v>24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23</v>
      </c>
      <c r="B23" s="90"/>
      <c r="C23" s="90"/>
      <c r="D23" s="90"/>
      <c r="E23" s="90"/>
      <c r="F23" s="90"/>
      <c r="G23" s="90"/>
      <c r="H23" s="90"/>
      <c r="I23" s="112">
        <v>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0" t="s">
        <v>25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299.25" customHeight="1" x14ac:dyDescent="0.2">
      <c r="A26" s="108" t="s">
        <v>102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0" t="s">
        <v>37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104" t="s">
        <v>29</v>
      </c>
      <c r="B29" s="104"/>
      <c r="C29" s="104"/>
      <c r="D29" s="104"/>
      <c r="E29" s="104"/>
      <c r="F29" s="104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9" t="s">
        <v>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50</v>
      </c>
    </row>
    <row r="32" spans="1:79" ht="16.149999999999999" customHeight="1" x14ac:dyDescent="0.2">
      <c r="A32" s="42">
        <v>1</v>
      </c>
      <c r="B32" s="42"/>
      <c r="C32" s="42"/>
      <c r="D32" s="42"/>
      <c r="E32" s="42"/>
      <c r="F32" s="42"/>
      <c r="G32" s="87" t="s">
        <v>84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0" t="s">
        <v>39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0" t="s">
        <v>40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104" t="s">
        <v>29</v>
      </c>
      <c r="B38" s="104"/>
      <c r="C38" s="104"/>
      <c r="D38" s="104"/>
      <c r="E38" s="104"/>
      <c r="F38" s="104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9" t="s">
        <v>8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12</v>
      </c>
    </row>
    <row r="41" spans="1:79" ht="16.899999999999999" customHeight="1" x14ac:dyDescent="0.2">
      <c r="A41" s="42">
        <v>1</v>
      </c>
      <c r="B41" s="42"/>
      <c r="C41" s="42"/>
      <c r="D41" s="42"/>
      <c r="E41" s="42"/>
      <c r="F41" s="42"/>
      <c r="G41" s="87" t="s">
        <v>85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0" t="s">
        <v>42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6" t="s">
        <v>29</v>
      </c>
      <c r="B45" s="86"/>
      <c r="C45" s="86"/>
      <c r="D45" s="95" t="s">
        <v>27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86" t="s">
        <v>30</v>
      </c>
      <c r="AD45" s="86"/>
      <c r="AE45" s="86"/>
      <c r="AF45" s="86"/>
      <c r="AG45" s="86"/>
      <c r="AH45" s="86"/>
      <c r="AI45" s="86"/>
      <c r="AJ45" s="86"/>
      <c r="AK45" s="86" t="s">
        <v>31</v>
      </c>
      <c r="AL45" s="86"/>
      <c r="AM45" s="86"/>
      <c r="AN45" s="86"/>
      <c r="AO45" s="86"/>
      <c r="AP45" s="86"/>
      <c r="AQ45" s="86"/>
      <c r="AR45" s="86"/>
      <c r="AS45" s="86" t="s">
        <v>28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6"/>
      <c r="B46" s="86"/>
      <c r="C46" s="86"/>
      <c r="D46" s="98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99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6">
        <v>1</v>
      </c>
      <c r="B47" s="86"/>
      <c r="C47" s="8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101" t="s">
        <v>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67" t="s">
        <v>9</v>
      </c>
      <c r="AD48" s="67"/>
      <c r="AE48" s="67"/>
      <c r="AF48" s="67"/>
      <c r="AG48" s="67"/>
      <c r="AH48" s="67"/>
      <c r="AI48" s="67"/>
      <c r="AJ48" s="67"/>
      <c r="AK48" s="67" t="s">
        <v>10</v>
      </c>
      <c r="AL48" s="67"/>
      <c r="AM48" s="67"/>
      <c r="AN48" s="67"/>
      <c r="AO48" s="67"/>
      <c r="AP48" s="67"/>
      <c r="AQ48" s="67"/>
      <c r="AR48" s="67"/>
      <c r="AS48" s="46" t="s">
        <v>11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8.9" customHeight="1" x14ac:dyDescent="0.2">
      <c r="A49" s="42">
        <v>1</v>
      </c>
      <c r="B49" s="42"/>
      <c r="C49" s="42"/>
      <c r="D49" s="87" t="s">
        <v>85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1">
        <f>AS22</f>
        <v>17532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17532</v>
      </c>
      <c r="AT49" s="41"/>
      <c r="AU49" s="41"/>
      <c r="AV49" s="41"/>
      <c r="AW49" s="41"/>
      <c r="AX49" s="41"/>
      <c r="AY49" s="41"/>
      <c r="AZ49" s="4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50"/>
      <c r="B50" s="50"/>
      <c r="C50" s="5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58">
        <f>AC49</f>
        <v>17532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17532</v>
      </c>
      <c r="AT50" s="58"/>
      <c r="AU50" s="58"/>
      <c r="AV50" s="58"/>
      <c r="AW50" s="58"/>
      <c r="AX50" s="58"/>
      <c r="AY50" s="58"/>
      <c r="AZ50" s="5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0" t="s">
        <v>43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6" t="s">
        <v>29</v>
      </c>
      <c r="B54" s="86"/>
      <c r="C54" s="86"/>
      <c r="D54" s="95" t="s">
        <v>35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86" t="s">
        <v>30</v>
      </c>
      <c r="AC54" s="86"/>
      <c r="AD54" s="86"/>
      <c r="AE54" s="86"/>
      <c r="AF54" s="86"/>
      <c r="AG54" s="86"/>
      <c r="AH54" s="86"/>
      <c r="AI54" s="86"/>
      <c r="AJ54" s="86" t="s">
        <v>31</v>
      </c>
      <c r="AK54" s="86"/>
      <c r="AL54" s="86"/>
      <c r="AM54" s="86"/>
      <c r="AN54" s="86"/>
      <c r="AO54" s="86"/>
      <c r="AP54" s="86"/>
      <c r="AQ54" s="86"/>
      <c r="AR54" s="86" t="s">
        <v>28</v>
      </c>
      <c r="AS54" s="86"/>
      <c r="AT54" s="86"/>
      <c r="AU54" s="86"/>
      <c r="AV54" s="86"/>
      <c r="AW54" s="86"/>
      <c r="AX54" s="86"/>
      <c r="AY54" s="86"/>
    </row>
    <row r="55" spans="1:79" ht="29.1" customHeight="1" x14ac:dyDescent="0.2">
      <c r="A55" s="86"/>
      <c r="B55" s="86"/>
      <c r="C55" s="86"/>
      <c r="D55" s="98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99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79" ht="15.75" customHeight="1" x14ac:dyDescent="0.2">
      <c r="A56" s="86">
        <v>1</v>
      </c>
      <c r="B56" s="86"/>
      <c r="C56" s="86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</row>
    <row r="57" spans="1:79" ht="12.75" hidden="1" customHeight="1" x14ac:dyDescent="0.2">
      <c r="A57" s="42" t="s">
        <v>7</v>
      </c>
      <c r="B57" s="42"/>
      <c r="C57" s="42"/>
      <c r="D57" s="79" t="s">
        <v>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67" t="s">
        <v>9</v>
      </c>
      <c r="AC57" s="67"/>
      <c r="AD57" s="67"/>
      <c r="AE57" s="67"/>
      <c r="AF57" s="67"/>
      <c r="AG57" s="67"/>
      <c r="AH57" s="67"/>
      <c r="AI57" s="67"/>
      <c r="AJ57" s="67" t="s">
        <v>10</v>
      </c>
      <c r="AK57" s="67"/>
      <c r="AL57" s="67"/>
      <c r="AM57" s="67"/>
      <c r="AN57" s="67"/>
      <c r="AO57" s="67"/>
      <c r="AP57" s="67"/>
      <c r="AQ57" s="67"/>
      <c r="AR57" s="67" t="s">
        <v>11</v>
      </c>
      <c r="AS57" s="67"/>
      <c r="AT57" s="67"/>
      <c r="AU57" s="67"/>
      <c r="AV57" s="67"/>
      <c r="AW57" s="67"/>
      <c r="AX57" s="67"/>
      <c r="AY57" s="67"/>
      <c r="CA57" s="1" t="s">
        <v>16</v>
      </c>
    </row>
    <row r="58" spans="1:79" ht="31.9" customHeight="1" x14ac:dyDescent="0.2">
      <c r="A58" s="42">
        <v>1</v>
      </c>
      <c r="B58" s="42"/>
      <c r="C58" s="42"/>
      <c r="D58" s="87" t="s">
        <v>103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41">
        <f>AC49</f>
        <v>17532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17532</v>
      </c>
      <c r="AS58" s="41"/>
      <c r="AT58" s="41"/>
      <c r="AU58" s="41"/>
      <c r="AV58" s="41"/>
      <c r="AW58" s="41"/>
      <c r="AX58" s="41"/>
      <c r="AY58" s="41"/>
      <c r="CA58" s="1" t="s">
        <v>17</v>
      </c>
    </row>
    <row r="59" spans="1:79" s="4" customFormat="1" ht="12.75" customHeight="1" x14ac:dyDescent="0.2">
      <c r="A59" s="50"/>
      <c r="B59" s="50"/>
      <c r="C59" s="50"/>
      <c r="D59" s="91" t="s">
        <v>28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8">
        <f>AB58</f>
        <v>17532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17532</v>
      </c>
      <c r="AS59" s="58"/>
      <c r="AT59" s="58"/>
      <c r="AU59" s="58"/>
      <c r="AV59" s="58"/>
      <c r="AW59" s="58"/>
      <c r="AX59" s="58"/>
      <c r="AY59" s="58"/>
    </row>
    <row r="61" spans="1:79" ht="15.75" customHeight="1" x14ac:dyDescent="0.2">
      <c r="A61" s="90" t="s">
        <v>44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30" customHeight="1" x14ac:dyDescent="0.2">
      <c r="A62" s="86" t="s">
        <v>29</v>
      </c>
      <c r="B62" s="86"/>
      <c r="C62" s="86"/>
      <c r="D62" s="86"/>
      <c r="E62" s="86"/>
      <c r="F62" s="86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6" t="s">
        <v>3</v>
      </c>
      <c r="AA62" s="86"/>
      <c r="AB62" s="86"/>
      <c r="AC62" s="86"/>
      <c r="AD62" s="86"/>
      <c r="AE62" s="86" t="s">
        <v>2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86">
        <v>1</v>
      </c>
      <c r="B63" s="86"/>
      <c r="C63" s="86"/>
      <c r="D63" s="86"/>
      <c r="E63" s="86"/>
      <c r="F63" s="86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86">
        <v>3</v>
      </c>
      <c r="AA63" s="86"/>
      <c r="AB63" s="86"/>
      <c r="AC63" s="86"/>
      <c r="AD63" s="86"/>
      <c r="AE63" s="86">
        <v>4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>
        <v>5</v>
      </c>
      <c r="AP63" s="86"/>
      <c r="AQ63" s="86"/>
      <c r="AR63" s="86"/>
      <c r="AS63" s="86"/>
      <c r="AT63" s="86"/>
      <c r="AU63" s="86"/>
      <c r="AV63" s="86"/>
      <c r="AW63" s="86">
        <v>6</v>
      </c>
      <c r="AX63" s="86"/>
      <c r="AY63" s="86"/>
      <c r="AZ63" s="86"/>
      <c r="BA63" s="86"/>
      <c r="BB63" s="86"/>
      <c r="BC63" s="86"/>
      <c r="BD63" s="86"/>
      <c r="BE63" s="86">
        <v>7</v>
      </c>
      <c r="BF63" s="86"/>
      <c r="BG63" s="86"/>
      <c r="BH63" s="86"/>
      <c r="BI63" s="86"/>
      <c r="BJ63" s="86"/>
      <c r="BK63" s="86"/>
      <c r="BL63" s="86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79" t="s">
        <v>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42" t="s">
        <v>20</v>
      </c>
      <c r="AA64" s="42"/>
      <c r="AB64" s="42"/>
      <c r="AC64" s="42"/>
      <c r="AD64" s="42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79"/>
      <c r="AO64" s="67" t="s">
        <v>9</v>
      </c>
      <c r="AP64" s="67"/>
      <c r="AQ64" s="67"/>
      <c r="AR64" s="67"/>
      <c r="AS64" s="67"/>
      <c r="AT64" s="67"/>
      <c r="AU64" s="67"/>
      <c r="AV64" s="67"/>
      <c r="AW64" s="67" t="s">
        <v>32</v>
      </c>
      <c r="AX64" s="67"/>
      <c r="AY64" s="67"/>
      <c r="AZ64" s="67"/>
      <c r="BA64" s="67"/>
      <c r="BB64" s="67"/>
      <c r="BC64" s="67"/>
      <c r="BD64" s="67"/>
      <c r="BE64" s="67" t="s">
        <v>11</v>
      </c>
      <c r="BF64" s="67"/>
      <c r="BG64" s="67"/>
      <c r="BH64" s="67"/>
      <c r="BI64" s="67"/>
      <c r="BJ64" s="67"/>
      <c r="BK64" s="67"/>
      <c r="BL64" s="67"/>
      <c r="CA64" s="1" t="s">
        <v>18</v>
      </c>
    </row>
    <row r="65" spans="1:79" s="4" customFormat="1" ht="28.15" customHeight="1" x14ac:dyDescent="0.2">
      <c r="A65" s="50">
        <v>1</v>
      </c>
      <c r="B65" s="50"/>
      <c r="C65" s="50"/>
      <c r="D65" s="50"/>
      <c r="E65" s="50"/>
      <c r="F65" s="50"/>
      <c r="G65" s="51" t="s">
        <v>65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4"/>
      <c r="AA65" s="54"/>
      <c r="AB65" s="54"/>
      <c r="AC65" s="54"/>
      <c r="AD65" s="54"/>
      <c r="AE65" s="68"/>
      <c r="AF65" s="68"/>
      <c r="AG65" s="68"/>
      <c r="AH65" s="68"/>
      <c r="AI65" s="68"/>
      <c r="AJ65" s="68"/>
      <c r="AK65" s="68"/>
      <c r="AL65" s="68"/>
      <c r="AM65" s="68"/>
      <c r="AN65" s="69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CA65" s="4" t="s">
        <v>19</v>
      </c>
    </row>
    <row r="66" spans="1:79" ht="130.15" customHeight="1" x14ac:dyDescent="0.2">
      <c r="A66" s="42">
        <v>0</v>
      </c>
      <c r="B66" s="42"/>
      <c r="C66" s="42"/>
      <c r="D66" s="42"/>
      <c r="E66" s="42"/>
      <c r="F66" s="42"/>
      <c r="G66" s="43" t="s">
        <v>80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66</v>
      </c>
      <c r="AA66" s="46"/>
      <c r="AB66" s="46"/>
      <c r="AC66" s="46"/>
      <c r="AD66" s="46"/>
      <c r="AE66" s="43" t="s">
        <v>100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1">
        <f>AC49</f>
        <v>17532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ref="BE66:BE74" si="0">AO66+AW66</f>
        <v>17532</v>
      </c>
      <c r="BF66" s="41"/>
      <c r="BG66" s="41"/>
      <c r="BH66" s="41"/>
      <c r="BI66" s="41"/>
      <c r="BJ66" s="41"/>
      <c r="BK66" s="41"/>
      <c r="BL66" s="41"/>
    </row>
    <row r="67" spans="1:79" s="4" customFormat="1" ht="43.9" customHeight="1" x14ac:dyDescent="0.2">
      <c r="A67" s="50">
        <v>2</v>
      </c>
      <c r="B67" s="50"/>
      <c r="C67" s="50"/>
      <c r="D67" s="50"/>
      <c r="E67" s="50"/>
      <c r="F67" s="50"/>
      <c r="G67" s="51" t="s">
        <v>68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/>
      <c r="AA67" s="54"/>
      <c r="AB67" s="54"/>
      <c r="AC67" s="54"/>
      <c r="AD67" s="54"/>
      <c r="AE67" s="55"/>
      <c r="AF67" s="56"/>
      <c r="AG67" s="56"/>
      <c r="AH67" s="56"/>
      <c r="AI67" s="56"/>
      <c r="AJ67" s="56"/>
      <c r="AK67" s="56"/>
      <c r="AL67" s="56"/>
      <c r="AM67" s="56"/>
      <c r="AN67" s="57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</row>
    <row r="68" spans="1:79" ht="118.9" customHeight="1" x14ac:dyDescent="0.2">
      <c r="A68" s="42">
        <v>0</v>
      </c>
      <c r="B68" s="42"/>
      <c r="C68" s="42"/>
      <c r="D68" s="42"/>
      <c r="E68" s="42"/>
      <c r="F68" s="42"/>
      <c r="G68" s="43" t="s">
        <v>87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67</v>
      </c>
      <c r="AA68" s="46"/>
      <c r="AB68" s="46"/>
      <c r="AC68" s="46"/>
      <c r="AD68" s="46"/>
      <c r="AE68" s="43" t="s">
        <v>97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1">
        <v>1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1</v>
      </c>
      <c r="BF68" s="41"/>
      <c r="BG68" s="41"/>
      <c r="BH68" s="41"/>
      <c r="BI68" s="41"/>
      <c r="BJ68" s="41"/>
      <c r="BK68" s="41"/>
      <c r="BL68" s="41"/>
    </row>
    <row r="69" spans="1:79" ht="31.9" customHeight="1" x14ac:dyDescent="0.2">
      <c r="A69" s="42">
        <v>0</v>
      </c>
      <c r="B69" s="42"/>
      <c r="C69" s="42"/>
      <c r="D69" s="42"/>
      <c r="E69" s="42"/>
      <c r="F69" s="42"/>
      <c r="G69" s="43" t="s">
        <v>88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89</v>
      </c>
      <c r="AA69" s="46"/>
      <c r="AB69" s="46"/>
      <c r="AC69" s="46"/>
      <c r="AD69" s="46"/>
      <c r="AE69" s="47" t="s">
        <v>81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9">
        <f>46/2</f>
        <v>23</v>
      </c>
      <c r="AP69" s="59"/>
      <c r="AQ69" s="59"/>
      <c r="AR69" s="59"/>
      <c r="AS69" s="59"/>
      <c r="AT69" s="59"/>
      <c r="AU69" s="59"/>
      <c r="AV69" s="59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f t="shared" si="0"/>
        <v>23</v>
      </c>
      <c r="BF69" s="41"/>
      <c r="BG69" s="41"/>
      <c r="BH69" s="41"/>
      <c r="BI69" s="41"/>
      <c r="BJ69" s="41"/>
      <c r="BK69" s="41"/>
      <c r="BL69" s="41"/>
    </row>
    <row r="70" spans="1:79" s="4" customFormat="1" ht="20.45" customHeight="1" x14ac:dyDescent="0.2">
      <c r="A70" s="50">
        <v>3</v>
      </c>
      <c r="B70" s="50"/>
      <c r="C70" s="50"/>
      <c r="D70" s="50"/>
      <c r="E70" s="50"/>
      <c r="F70" s="50"/>
      <c r="G70" s="51" t="s">
        <v>69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5"/>
      <c r="AF70" s="56"/>
      <c r="AG70" s="56"/>
      <c r="AH70" s="56"/>
      <c r="AI70" s="56"/>
      <c r="AJ70" s="56"/>
      <c r="AK70" s="56"/>
      <c r="AL70" s="56"/>
      <c r="AM70" s="56"/>
      <c r="AN70" s="57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ht="33" customHeight="1" x14ac:dyDescent="0.2">
      <c r="A71" s="42">
        <v>0</v>
      </c>
      <c r="B71" s="42"/>
      <c r="C71" s="42"/>
      <c r="D71" s="42"/>
      <c r="E71" s="42"/>
      <c r="F71" s="42"/>
      <c r="G71" s="43" t="s">
        <v>90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66</v>
      </c>
      <c r="AA71" s="46"/>
      <c r="AB71" s="46"/>
      <c r="AC71" s="46"/>
      <c r="AD71" s="46"/>
      <c r="AE71" s="47" t="s">
        <v>70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1">
        <f>AO66/AO69</f>
        <v>762.26086956521738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762.26086956521738</v>
      </c>
      <c r="BF71" s="41"/>
      <c r="BG71" s="41"/>
      <c r="BH71" s="41"/>
      <c r="BI71" s="41"/>
      <c r="BJ71" s="41"/>
      <c r="BK71" s="41"/>
      <c r="BL71" s="41"/>
    </row>
    <row r="72" spans="1:79" ht="20.45" customHeight="1" x14ac:dyDescent="0.2">
      <c r="A72" s="42">
        <v>0</v>
      </c>
      <c r="B72" s="42"/>
      <c r="C72" s="42"/>
      <c r="D72" s="42"/>
      <c r="E72" s="42"/>
      <c r="F72" s="42"/>
      <c r="G72" s="43" t="s">
        <v>91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66</v>
      </c>
      <c r="AA72" s="46"/>
      <c r="AB72" s="46"/>
      <c r="AC72" s="46"/>
      <c r="AD72" s="46"/>
      <c r="AE72" s="47" t="s">
        <v>70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1">
        <f>AO66/AO68</f>
        <v>17532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17532</v>
      </c>
      <c r="BF72" s="41"/>
      <c r="BG72" s="41"/>
      <c r="BH72" s="41"/>
      <c r="BI72" s="41"/>
      <c r="BJ72" s="41"/>
      <c r="BK72" s="41"/>
      <c r="BL72" s="41"/>
    </row>
    <row r="73" spans="1:79" s="4" customFormat="1" ht="16.899999999999999" customHeight="1" x14ac:dyDescent="0.2">
      <c r="A73" s="50">
        <v>4</v>
      </c>
      <c r="B73" s="50"/>
      <c r="C73" s="50"/>
      <c r="D73" s="50"/>
      <c r="E73" s="50"/>
      <c r="F73" s="50"/>
      <c r="G73" s="51" t="s">
        <v>82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4"/>
      <c r="AB73" s="54"/>
      <c r="AC73" s="54"/>
      <c r="AD73" s="54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</row>
    <row r="74" spans="1:79" ht="36.6" customHeight="1" x14ac:dyDescent="0.2">
      <c r="A74" s="42">
        <v>0</v>
      </c>
      <c r="B74" s="42"/>
      <c r="C74" s="42"/>
      <c r="D74" s="42"/>
      <c r="E74" s="42"/>
      <c r="F74" s="42"/>
      <c r="G74" s="43" t="s">
        <v>92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83</v>
      </c>
      <c r="AA74" s="46"/>
      <c r="AB74" s="46"/>
      <c r="AC74" s="46"/>
      <c r="AD74" s="46"/>
      <c r="AE74" s="47" t="s">
        <v>93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41">
        <v>123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0"/>
        <v>123</v>
      </c>
      <c r="BF74" s="41"/>
      <c r="BG74" s="41"/>
      <c r="BH74" s="41"/>
      <c r="BI74" s="41"/>
      <c r="BJ74" s="41"/>
      <c r="BK74" s="41"/>
      <c r="BL74" s="41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0" t="s">
        <v>74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5"/>
      <c r="AO77" s="63" t="s">
        <v>101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x14ac:dyDescent="0.2">
      <c r="W78" s="65" t="s">
        <v>6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53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66" t="s">
        <v>4</v>
      </c>
      <c r="B79" s="66"/>
      <c r="C79" s="66"/>
      <c r="D79" s="66"/>
      <c r="E79" s="66"/>
      <c r="F79" s="66"/>
    </row>
    <row r="80" spans="1:79" ht="13.15" customHeight="1" x14ac:dyDescent="0.2">
      <c r="A80" s="78" t="s">
        <v>73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x14ac:dyDescent="0.2">
      <c r="A81" s="72" t="s">
        <v>48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s="40" customFormat="1" ht="15.75" customHeight="1" x14ac:dyDescent="0.25">
      <c r="A83" s="60" t="s">
        <v>99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8"/>
      <c r="AO83" s="63" t="s">
        <v>75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s="40" customFormat="1" ht="15.75" x14ac:dyDescent="0.25">
      <c r="W84" s="77" t="s">
        <v>6</v>
      </c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O84" s="77" t="s">
        <v>53</v>
      </c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</row>
    <row r="85" spans="1:59" s="40" customFormat="1" ht="15.75" x14ac:dyDescent="0.25">
      <c r="A85" s="70">
        <v>44193</v>
      </c>
      <c r="B85" s="71"/>
      <c r="C85" s="71"/>
      <c r="D85" s="71"/>
      <c r="E85" s="71"/>
      <c r="F85" s="71"/>
      <c r="G85" s="71"/>
      <c r="H85" s="71"/>
    </row>
    <row r="86" spans="1:59" x14ac:dyDescent="0.2">
      <c r="A86" s="65" t="s">
        <v>46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47</v>
      </c>
    </row>
  </sheetData>
  <mergeCells count="222">
    <mergeCell ref="AO1:BL1"/>
    <mergeCell ref="AO2:BL2"/>
    <mergeCell ref="AO3:BL3"/>
    <mergeCell ref="AO4:BL4"/>
    <mergeCell ref="AO5:BL5"/>
    <mergeCell ref="B14:L14"/>
    <mergeCell ref="N14:AS14"/>
    <mergeCell ref="AU14:BB14"/>
    <mergeCell ref="AO6:BL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5:H85"/>
    <mergeCell ref="A86:H86"/>
    <mergeCell ref="A81:AS81"/>
    <mergeCell ref="A83:V83"/>
    <mergeCell ref="W83:AM83"/>
    <mergeCell ref="AO83:BG83"/>
    <mergeCell ref="W84:AM84"/>
    <mergeCell ref="AO84:BG84"/>
    <mergeCell ref="A80:V80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7" priority="26" stopIfTrue="1" operator="equal">
      <formula>$G64</formula>
    </cfRule>
  </conditionalFormatting>
  <conditionalFormatting sqref="D49">
    <cfRule type="cellIs" dxfId="16" priority="27" stopIfTrue="1" operator="equal">
      <formula>$D48</formula>
    </cfRule>
  </conditionalFormatting>
  <conditionalFormatting sqref="A65:F65">
    <cfRule type="cellIs" dxfId="15" priority="28" stopIfTrue="1" operator="equal">
      <formula>0</formula>
    </cfRule>
  </conditionalFormatting>
  <conditionalFormatting sqref="D50">
    <cfRule type="cellIs" dxfId="14" priority="25" stopIfTrue="1" operator="equal">
      <formula>$D49</formula>
    </cfRule>
  </conditionalFormatting>
  <conditionalFormatting sqref="G66:L66">
    <cfRule type="cellIs" dxfId="13" priority="22" stopIfTrue="1" operator="equal">
      <formula>$G65</formula>
    </cfRule>
  </conditionalFormatting>
  <conditionalFormatting sqref="A66:F66">
    <cfRule type="cellIs" dxfId="12" priority="23" stopIfTrue="1" operator="equal">
      <formula>0</formula>
    </cfRule>
  </conditionalFormatting>
  <conditionalFormatting sqref="G67:L67">
    <cfRule type="cellIs" dxfId="11" priority="20" stopIfTrue="1" operator="equal">
      <formula>$G66</formula>
    </cfRule>
  </conditionalFormatting>
  <conditionalFormatting sqref="A67:F67">
    <cfRule type="cellIs" dxfId="10" priority="21" stopIfTrue="1" operator="equal">
      <formula>0</formula>
    </cfRule>
  </conditionalFormatting>
  <conditionalFormatting sqref="A68:F68">
    <cfRule type="cellIs" dxfId="9" priority="19" stopIfTrue="1" operator="equal">
      <formula>0</formula>
    </cfRule>
  </conditionalFormatting>
  <conditionalFormatting sqref="A69:F69">
    <cfRule type="cellIs" dxfId="8" priority="17" stopIfTrue="1" operator="equal">
      <formula>0</formula>
    </cfRule>
  </conditionalFormatting>
  <conditionalFormatting sqref="A70:F70">
    <cfRule type="cellIs" dxfId="7" priority="15" stopIfTrue="1" operator="equal">
      <formula>0</formula>
    </cfRule>
  </conditionalFormatting>
  <conditionalFormatting sqref="A71:F71">
    <cfRule type="cellIs" dxfId="6" priority="13" stopIfTrue="1" operator="equal">
      <formula>0</formula>
    </cfRule>
  </conditionalFormatting>
  <conditionalFormatting sqref="A72:F72">
    <cfRule type="cellIs" dxfId="5" priority="11" stopIfTrue="1" operator="equal">
      <formula>0</formula>
    </cfRule>
  </conditionalFormatting>
  <conditionalFormatting sqref="A73:F73">
    <cfRule type="cellIs" dxfId="4" priority="9" stopIfTrue="1" operator="equal">
      <formula>0</formula>
    </cfRule>
  </conditionalFormatting>
  <conditionalFormatting sqref="G68:L74">
    <cfRule type="cellIs" dxfId="3" priority="3" stopIfTrue="1" operator="equal">
      <formula>$G67</formula>
    </cfRule>
  </conditionalFormatting>
  <conditionalFormatting sqref="A74:F74">
    <cfRule type="cellIs" dxfId="2" priority="7" stopIfTrue="1" operator="equal">
      <formula>0</formula>
    </cfRule>
  </conditionalFormatting>
  <conditionalFormatting sqref="AE68:AJ68">
    <cfRule type="cellIs" dxfId="1" priority="2" stopIfTrue="1" operator="equal">
      <formula>$G67</formula>
    </cfRule>
  </conditionalFormatting>
  <conditionalFormatting sqref="AE66:AJ66">
    <cfRule type="cellIs" dxfId="0" priority="1" stopIfTrue="1" operator="equal">
      <formula>$G65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27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BUH2016_2</cp:lastModifiedBy>
  <cp:lastPrinted>2020-12-28T06:36:47Z</cp:lastPrinted>
  <dcterms:created xsi:type="dcterms:W3CDTF">2016-08-15T09:54:21Z</dcterms:created>
  <dcterms:modified xsi:type="dcterms:W3CDTF">2020-12-29T07:52:57Z</dcterms:modified>
</cp:coreProperties>
</file>