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Натка\паспорта бюджетних програм\2020\"/>
    </mc:Choice>
  </mc:AlternateContent>
  <xr:revisionPtr revIDLastSave="0" documentId="13_ncr:1_{383E41C7-CC3D-44AB-9F33-8D6EA39E49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3" i="1" l="1"/>
  <c r="BE73" i="1" s="1"/>
  <c r="AW72" i="1"/>
  <c r="BE70" i="1"/>
  <c r="AW66" i="1"/>
  <c r="AE67" i="1" l="1"/>
  <c r="BE67" i="1"/>
  <c r="AE66" i="1"/>
  <c r="AK50" i="1"/>
  <c r="I23" i="1"/>
  <c r="AK51" i="1" l="1"/>
  <c r="AC51" i="1"/>
  <c r="BE72" i="1" l="1"/>
  <c r="BE69" i="1"/>
  <c r="BE66" i="1"/>
  <c r="BE65" i="1"/>
  <c r="AR59" i="1"/>
  <c r="AS50" i="1"/>
  <c r="AS51" i="1" s="1"/>
  <c r="U22" i="1"/>
</calcChain>
</file>

<file path=xl/sharedStrings.xml><?xml version="1.0" encoding="utf-8"?>
<sst xmlns="http://schemas.openxmlformats.org/spreadsheetml/2006/main" count="136" uniqueCount="99">
  <si>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</si>
  <si>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</si>
  <si>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</si>
  <si>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у місті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</si>
  <si>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</si>
  <si>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</si>
  <si>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</si>
  <si>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</si>
  <si>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</si>
  <si>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</si>
  <si>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</si>
  <si>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</si>
  <si>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</si>
  <si>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</si>
  <si>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</si>
  <si>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</si>
  <si>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</si>
  <si>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</si>
  <si>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</si>
  <si>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</si>
  <si>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</si>
  <si>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</si>
  <si>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</si>
  <si>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</si>
  <si>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</si>
  <si>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</si>
  <si>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</si>
  <si>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</si>
  <si>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</si>
  <si>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</si>
  <si>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</si>
  <si>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</si>
  <si>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</si>
  <si>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</si>
  <si>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</si>
  <si>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</si>
  <si>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</si>
  <si>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</si>
  <si>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</si>
  <si>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</si>
  <si>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</si>
  <si>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</si>
  <si>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</si>
  <si>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</si>
  <si>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</si>
  <si>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</si>
  <si>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</si>
  <si>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</si>
  <si>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</si>
  <si>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</si>
  <si>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</si>
  <si>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</si>
  <si>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</si>
  <si>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</si>
  <si>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</si>
  <si>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</si>
  <si>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</si>
  <si>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</si>
  <si>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</si>
  <si>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</si>
  <si>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</si>
  <si>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</si>
  <si>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</si>
  <si>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</si>
  <si>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</si>
  <si>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Обсяг видатків на проведення капітального ремонту</t>
  </si>
  <si>
    <t>од.</t>
  </si>
  <si>
    <t>продукту</t>
  </si>
  <si>
    <t>кількість капітальних ремонтів</t>
  </si>
  <si>
    <t>розрахунок до кошторису</t>
  </si>
  <si>
    <t>ефективності</t>
  </si>
  <si>
    <t>середні видатки на  на здійснення капітального ремонту</t>
  </si>
  <si>
    <t>Розрахунковий показник</t>
  </si>
  <si>
    <t>(підпис)</t>
  </si>
  <si>
    <t>(ініціали/ініціал, прізвище)</t>
  </si>
  <si>
    <t>ПОГОДЖЕНО:</t>
  </si>
  <si>
    <t>Фінансовий відділ виконкому Саксаганської районної у місті ради</t>
  </si>
  <si>
    <t>(Назва місцевого фінансового органу)</t>
  </si>
  <si>
    <t>(Дата погодження)</t>
  </si>
  <si>
    <t>М.П.</t>
  </si>
  <si>
    <t>0217330</t>
  </si>
  <si>
    <t>Будівництво інших об'єктів комунальної власності</t>
  </si>
  <si>
    <t>0443</t>
  </si>
  <si>
    <t>Розпорядження голови Саксаганської районної у місті ради від 11 червня 2020 року № 120-р «Про внесення змін до показників районного у місті бюджету на 2020 рік»</t>
  </si>
  <si>
    <t>Створення ефективної системи влади (створення належних матеріальних, фінансових та організаційних умов для діяльності органів місцевого самоврядування)</t>
  </si>
  <si>
    <t>Підвищення експлуатаційних властивостей та утримання в належному стані будівлі виконавчого комітету Саксаганської районної у місті ради</t>
  </si>
  <si>
    <t>Забезпечення належного функціонування та ефективної експлуатації будівлі виконавчого комітету Саксаганської районної у місті ради</t>
  </si>
  <si>
    <t xml:space="preserve">Конституція України зі змінами;						
Бюджетний кодекс України зі змінами;						
Указ Президента України від 30 вересня 2019 року № 722/2019 "Про Цілі сталого розвитку України на період до 2030 року"						
Закон України "Про місцеве самоврядування в Україні" зі змінами; 						
Закон України "Про державний бюджет України на 2020 рік"						
Наказ Міністерства фінансів України від 20.09.2017 № 793 «Про затвердження складових Програмної класифікації видатків та кредитування місцевого бюджету» зі змінами;  						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						
Рішення Криворізької міської ради від 31.03.2016 № 381 «Про обсяг і межі повноважень районних у місті рад та їх виконавчих органів», зі змінами						
Рішення Саксаганської районної у місті ради віди 24 грудня 2019 року №345 "Про районний у місті бюджет Саксаганського району міста Кривого Рогу Дніпропетровської області на 2020 рік  (04205606000)"						 зі змінами
                                                         </t>
  </si>
  <si>
    <t>Начальник  фінансового відділу</t>
  </si>
  <si>
    <t>Л.Г. Шматкова</t>
  </si>
  <si>
    <t>Голова Саксаганської районної у місті ради</t>
  </si>
  <si>
    <t>В.В. Беззубченко</t>
  </si>
  <si>
    <t>Розпорядження голови районної у місті ради "Про затвердження паспорта бюджетної програми на 2020 рік по КПКВК МБ 0217330 у новій редакції"</t>
  </si>
  <si>
    <t xml:space="preserve">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</t>
  </si>
  <si>
    <t>Проведення капітального ремонту, у тому числі : отримання експертного звіту, авторського та технічного нагляду та придбання основних засобів для виконання робіт</t>
  </si>
  <si>
    <t>кількість придбаного обладнання і предметів довгострокового користування для проведення капітального ремонту</t>
  </si>
  <si>
    <t>Обсяг видатків на придбання  обладнання і предметів довгострокового користування для проведення капітального ремонту</t>
  </si>
  <si>
    <t>середні видатки на придбання одиниці обладнання і предметів довгострокового користування для здійснення капітального ремонту</t>
  </si>
  <si>
    <r>
      <rPr>
        <u/>
        <sz val="10"/>
        <rFont val="Times New Roman"/>
        <family val="1"/>
        <charset val="204"/>
      </rPr>
      <t>16.10.2020</t>
    </r>
    <r>
      <rPr>
        <sz val="10"/>
        <rFont val="Times New Roman"/>
        <family val="1"/>
        <charset val="204"/>
      </rPr>
      <t>__________________ №  ____</t>
    </r>
    <r>
      <rPr>
        <u/>
        <sz val="10"/>
        <rFont val="Times New Roman"/>
        <family val="1"/>
        <charset val="204"/>
      </rPr>
      <t>215-р</t>
    </r>
    <r>
      <rPr>
        <sz val="10"/>
        <rFont val="Times New Roman"/>
        <family val="1"/>
        <charset val="204"/>
      </rPr>
      <t>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</si>
</sst>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6" fillId="0" borderId="0" xfId="0" applyFont="1"/>
    <xf numFmtId="4" fontId="1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/>
    <xf numFmtId="0" fontId="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7"/>
  <sheetViews>
    <sheetView tabSelected="1" view="pageBreakPreview" topLeftCell="A81" zoomScaleNormal="100" zoomScaleSheetLayoutView="100" workbookViewId="0">
      <selection activeCell="A85" sqref="A85:H85"/>
    </sheetView>
  </sheetViews>
  <sheetFormatPr defaultColWidth="9.140625" defaultRowHeight="12.75" x14ac:dyDescent="0.2"/>
  <cols>
    <col min="1" max="51" width="2.85546875" style="1" customWidth="1"/>
    <col min="52" max="52" width="9.28515625" style="1" customWidth="1"/>
    <col min="5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0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1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">
      <c r="AO3" s="47" t="s">
        <v>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18.75" customHeight="1" x14ac:dyDescent="0.2">
      <c r="AO4" s="48" t="s">
        <v>3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9" t="s">
        <v>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28.5" customHeight="1" x14ac:dyDescent="0.2">
      <c r="AO6" s="40" t="s">
        <v>92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77" ht="15.95" customHeight="1" x14ac:dyDescent="0.2">
      <c r="AO7" s="40" t="s">
        <v>98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77" ht="15.75" customHeight="1" x14ac:dyDescent="0.2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77" s="33" customFormat="1" ht="14.25" customHeight="1" x14ac:dyDescent="0.25">
      <c r="A13" s="2" t="s">
        <v>7</v>
      </c>
      <c r="B13" s="42" t="s">
        <v>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"/>
      <c r="N13" s="44" t="s">
        <v>3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"/>
      <c r="AU13" s="42" t="s">
        <v>9</v>
      </c>
      <c r="AV13" s="43"/>
      <c r="AW13" s="43"/>
      <c r="AX13" s="43"/>
      <c r="AY13" s="43"/>
      <c r="AZ13" s="43"/>
      <c r="BA13" s="43"/>
      <c r="BB13" s="43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s="33" customFormat="1" ht="24" customHeight="1" x14ac:dyDescent="0.25">
      <c r="A14" s="5"/>
      <c r="B14" s="50" t="s">
        <v>10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"/>
      <c r="N14" s="51" t="s">
        <v>11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"/>
      <c r="AU14" s="50" t="s">
        <v>12</v>
      </c>
      <c r="AV14" s="50"/>
      <c r="AW14" s="50"/>
      <c r="AX14" s="50"/>
      <c r="AY14" s="50"/>
      <c r="AZ14" s="50"/>
      <c r="BA14" s="50"/>
      <c r="BB14" s="50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s="33" customFormat="1" ht="15" x14ac:dyDescent="0.25">
      <c r="BE15" s="6"/>
      <c r="BF15" s="6"/>
      <c r="BG15" s="6"/>
      <c r="BH15" s="6"/>
      <c r="BI15" s="6"/>
      <c r="BJ15" s="6"/>
      <c r="BK15" s="6"/>
      <c r="BL15" s="6"/>
    </row>
    <row r="16" spans="1:77" s="33" customFormat="1" ht="15" customHeight="1" x14ac:dyDescent="0.25">
      <c r="A16" s="4" t="s">
        <v>13</v>
      </c>
      <c r="B16" s="42" t="s">
        <v>14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"/>
      <c r="N16" s="44" t="s">
        <v>3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"/>
      <c r="AU16" s="42" t="s">
        <v>9</v>
      </c>
      <c r="AV16" s="43"/>
      <c r="AW16" s="43"/>
      <c r="AX16" s="43"/>
      <c r="AY16" s="43"/>
      <c r="AZ16" s="43"/>
      <c r="BA16" s="43"/>
      <c r="BB16" s="43"/>
      <c r="BC16" s="7"/>
      <c r="BD16" s="7"/>
      <c r="BE16" s="7"/>
      <c r="BF16" s="7"/>
      <c r="BG16" s="7"/>
      <c r="BH16" s="7"/>
      <c r="BI16" s="7"/>
      <c r="BJ16" s="7"/>
      <c r="BK16" s="7"/>
      <c r="BL16" s="8"/>
      <c r="BP16" s="7"/>
      <c r="BQ16" s="7"/>
      <c r="BR16" s="7"/>
      <c r="BS16" s="7"/>
      <c r="BT16" s="7"/>
      <c r="BU16" s="7"/>
      <c r="BV16" s="7"/>
      <c r="BW16" s="7"/>
    </row>
    <row r="17" spans="1:79" s="33" customFormat="1" ht="24" customHeight="1" x14ac:dyDescent="0.25">
      <c r="A17" s="5"/>
      <c r="B17" s="50" t="s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"/>
      <c r="N17" s="51" t="s">
        <v>15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"/>
      <c r="AU17" s="50" t="s">
        <v>12</v>
      </c>
      <c r="AV17" s="50"/>
      <c r="AW17" s="50"/>
      <c r="AX17" s="50"/>
      <c r="AY17" s="50"/>
      <c r="AZ17" s="50"/>
      <c r="BA17" s="50"/>
      <c r="BB17" s="50"/>
      <c r="BC17" s="9"/>
      <c r="BD17" s="9"/>
      <c r="BE17" s="9"/>
      <c r="BF17" s="9"/>
      <c r="BG17" s="9"/>
      <c r="BH17" s="9"/>
      <c r="BI17" s="9"/>
      <c r="BJ17" s="9"/>
      <c r="BK17" s="9"/>
      <c r="BL17" s="9"/>
      <c r="BP17" s="9"/>
      <c r="BQ17" s="9"/>
      <c r="BR17" s="9"/>
      <c r="BS17" s="9"/>
      <c r="BT17" s="9"/>
      <c r="BU17" s="9"/>
      <c r="BV17" s="9"/>
      <c r="BW17" s="9"/>
    </row>
    <row r="18" spans="1:79" s="33" customFormat="1" ht="15" x14ac:dyDescent="0.25"/>
    <row r="19" spans="1:79" s="33" customFormat="1" ht="42.75" customHeight="1" x14ac:dyDescent="0.25">
      <c r="A19" s="2" t="s">
        <v>16</v>
      </c>
      <c r="B19" s="42" t="s">
        <v>80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>
        <v>7330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7"/>
      <c r="AA19" s="52" t="s">
        <v>82</v>
      </c>
      <c r="AB19" s="53"/>
      <c r="AC19" s="53"/>
      <c r="AD19" s="53"/>
      <c r="AE19" s="53"/>
      <c r="AF19" s="53"/>
      <c r="AG19" s="53"/>
      <c r="AH19" s="53"/>
      <c r="AI19" s="53"/>
      <c r="AJ19" s="7"/>
      <c r="AK19" s="54" t="s">
        <v>81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7"/>
      <c r="BE19" s="42" t="s">
        <v>17</v>
      </c>
      <c r="BF19" s="43"/>
      <c r="BG19" s="43"/>
      <c r="BH19" s="43"/>
      <c r="BI19" s="43"/>
      <c r="BJ19" s="43"/>
      <c r="BK19" s="43"/>
      <c r="BL19" s="43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33" customFormat="1" ht="25.5" customHeight="1" x14ac:dyDescent="0.25">
      <c r="B20" s="50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18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9"/>
      <c r="AA20" s="59" t="s">
        <v>19</v>
      </c>
      <c r="AB20" s="59"/>
      <c r="AC20" s="59"/>
      <c r="AD20" s="59"/>
      <c r="AE20" s="59"/>
      <c r="AF20" s="59"/>
      <c r="AG20" s="59"/>
      <c r="AH20" s="59"/>
      <c r="AI20" s="59"/>
      <c r="AJ20" s="9"/>
      <c r="AK20" s="60" t="s">
        <v>20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9"/>
      <c r="BE20" s="50" t="s">
        <v>21</v>
      </c>
      <c r="BF20" s="50"/>
      <c r="BG20" s="50"/>
      <c r="BH20" s="50"/>
      <c r="BI20" s="50"/>
      <c r="BJ20" s="50"/>
      <c r="BK20" s="50"/>
      <c r="BL20" s="50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79" ht="24.95" customHeight="1" x14ac:dyDescent="0.2">
      <c r="A22" s="55" t="s">
        <v>22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f>AS22+I23</f>
        <v>611000</v>
      </c>
      <c r="V22" s="56"/>
      <c r="W22" s="56"/>
      <c r="X22" s="56"/>
      <c r="Y22" s="56"/>
      <c r="Z22" s="56"/>
      <c r="AA22" s="56"/>
      <c r="AB22" s="56"/>
      <c r="AC22" s="56"/>
      <c r="AD22" s="56"/>
      <c r="AE22" s="57" t="s">
        <v>23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25</v>
      </c>
      <c r="B23" s="58"/>
      <c r="C23" s="58"/>
      <c r="D23" s="58"/>
      <c r="E23" s="58"/>
      <c r="F23" s="58"/>
      <c r="G23" s="58"/>
      <c r="H23" s="58"/>
      <c r="I23" s="56">
        <f>626000-15000</f>
        <v>611000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26</v>
      </c>
      <c r="U23" s="58"/>
      <c r="V23" s="58"/>
      <c r="W23" s="58"/>
      <c r="X23" s="11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O23" s="13"/>
      <c r="AP23" s="13"/>
      <c r="AQ23" s="13"/>
      <c r="AR23" s="13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3"/>
      <c r="BE23" s="13"/>
      <c r="BF23" s="13"/>
      <c r="BG23" s="13"/>
      <c r="BH23" s="13"/>
      <c r="BI23" s="13"/>
      <c r="BJ23" s="10"/>
      <c r="BK23" s="10"/>
      <c r="BL23" s="10"/>
    </row>
    <row r="24" spans="1:79" ht="12.75" customHeight="1" x14ac:dyDescent="0.2">
      <c r="A24" s="31"/>
      <c r="B24" s="31"/>
      <c r="C24" s="31"/>
      <c r="D24" s="31"/>
      <c r="E24" s="31"/>
      <c r="F24" s="31"/>
      <c r="G24" s="31"/>
      <c r="H24" s="3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1"/>
      <c r="U24" s="31"/>
      <c r="V24" s="31"/>
      <c r="W24" s="31"/>
      <c r="X24" s="11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13"/>
      <c r="AP24" s="13"/>
      <c r="AQ24" s="13"/>
      <c r="AR24" s="13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3"/>
      <c r="BE24" s="13"/>
      <c r="BF24" s="13"/>
      <c r="BG24" s="13"/>
      <c r="BH24" s="13"/>
      <c r="BI24" s="13"/>
      <c r="BJ24" s="10"/>
      <c r="BK24" s="10"/>
      <c r="BL24" s="10"/>
    </row>
    <row r="25" spans="1:79" ht="15.75" customHeight="1" x14ac:dyDescent="0.2">
      <c r="A25" s="47" t="s">
        <v>27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165.75" customHeight="1" x14ac:dyDescent="0.2">
      <c r="A26" s="70" t="s">
        <v>87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21" customHeight="1" x14ac:dyDescent="0.2">
      <c r="A27" s="70" t="s">
        <v>83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</row>
    <row r="28" spans="1:79" ht="39.75" customHeight="1" x14ac:dyDescent="0.2">
      <c r="A28" s="70" t="s">
        <v>93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</row>
    <row r="29" spans="1:79" ht="24" customHeight="1" x14ac:dyDescent="0.2">
      <c r="A29" s="72" t="s">
        <v>28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27.75" customHeight="1" x14ac:dyDescent="0.2">
      <c r="A30" s="61" t="s">
        <v>29</v>
      </c>
      <c r="B30" s="62"/>
      <c r="C30" s="62"/>
      <c r="D30" s="62"/>
      <c r="E30" s="62"/>
      <c r="F30" s="63"/>
      <c r="G30" s="61" t="s">
        <v>30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5.75" hidden="1" x14ac:dyDescent="0.2">
      <c r="A31" s="38">
        <v>1</v>
      </c>
      <c r="B31" s="38"/>
      <c r="C31" s="38"/>
      <c r="D31" s="38"/>
      <c r="E31" s="38"/>
      <c r="F31" s="38"/>
      <c r="G31" s="61">
        <v>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1:79" ht="168.75" hidden="1" customHeight="1" x14ac:dyDescent="0.2">
      <c r="A32" s="39" t="s">
        <v>31</v>
      </c>
      <c r="B32" s="39"/>
      <c r="C32" s="39"/>
      <c r="D32" s="39"/>
      <c r="E32" s="39"/>
      <c r="F32" s="39"/>
      <c r="G32" s="64" t="s">
        <v>32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33</v>
      </c>
    </row>
    <row r="33" spans="1:79" ht="43.5" customHeight="1" x14ac:dyDescent="0.2">
      <c r="A33" s="39">
        <v>1</v>
      </c>
      <c r="B33" s="39"/>
      <c r="C33" s="39"/>
      <c r="D33" s="39"/>
      <c r="E33" s="39"/>
      <c r="F33" s="39"/>
      <c r="G33" s="67" t="s">
        <v>84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34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76" t="s">
        <v>85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79" ht="12.7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79" ht="15.75" customHeight="1" x14ac:dyDescent="0.2">
      <c r="A38" s="58" t="s">
        <v>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77" t="s">
        <v>29</v>
      </c>
      <c r="B39" s="77"/>
      <c r="C39" s="77"/>
      <c r="D39" s="77"/>
      <c r="E39" s="77"/>
      <c r="F39" s="77"/>
      <c r="G39" s="61" t="s">
        <v>37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61">
        <v>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1:79" ht="1.5" customHeight="1" x14ac:dyDescent="0.2">
      <c r="A41" s="39" t="s">
        <v>38</v>
      </c>
      <c r="B41" s="39"/>
      <c r="C41" s="39"/>
      <c r="D41" s="39"/>
      <c r="E41" s="39"/>
      <c r="F41" s="39"/>
      <c r="G41" s="64" t="s">
        <v>32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39</v>
      </c>
    </row>
    <row r="42" spans="1:79" ht="28.5" customHeight="1" x14ac:dyDescent="0.2">
      <c r="A42" s="39">
        <v>1</v>
      </c>
      <c r="B42" s="39"/>
      <c r="C42" s="39"/>
      <c r="D42" s="39"/>
      <c r="E42" s="39"/>
      <c r="F42" s="39"/>
      <c r="G42" s="73" t="s">
        <v>86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.75" customHeight="1" x14ac:dyDescent="0.2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79" ht="15" customHeigh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  <c r="BI45" s="17"/>
      <c r="BJ45" s="17"/>
      <c r="BK45" s="17"/>
      <c r="BL45" s="17"/>
    </row>
    <row r="46" spans="1:79" ht="15.95" customHeight="1" x14ac:dyDescent="0.2">
      <c r="A46" s="38" t="s">
        <v>29</v>
      </c>
      <c r="B46" s="38"/>
      <c r="C46" s="38"/>
      <c r="D46" s="79" t="s">
        <v>41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38" t="s">
        <v>42</v>
      </c>
      <c r="AD46" s="38"/>
      <c r="AE46" s="38"/>
      <c r="AF46" s="38"/>
      <c r="AG46" s="38"/>
      <c r="AH46" s="38"/>
      <c r="AI46" s="38"/>
      <c r="AJ46" s="38"/>
      <c r="AK46" s="38" t="s">
        <v>43</v>
      </c>
      <c r="AL46" s="38"/>
      <c r="AM46" s="38"/>
      <c r="AN46" s="38"/>
      <c r="AO46" s="38"/>
      <c r="AP46" s="38"/>
      <c r="AQ46" s="38"/>
      <c r="AR46" s="38"/>
      <c r="AS46" s="38" t="s">
        <v>44</v>
      </c>
      <c r="AT46" s="38"/>
      <c r="AU46" s="38"/>
      <c r="AV46" s="38"/>
      <c r="AW46" s="38"/>
      <c r="AX46" s="38"/>
      <c r="AY46" s="38"/>
      <c r="AZ46" s="38"/>
      <c r="BA46" s="12"/>
      <c r="BB46" s="12"/>
      <c r="BC46" s="12"/>
      <c r="BD46" s="12"/>
      <c r="BE46" s="12"/>
      <c r="BF46" s="12"/>
      <c r="BG46" s="12"/>
      <c r="BH46" s="12"/>
    </row>
    <row r="47" spans="1:79" ht="29.1" customHeight="1" x14ac:dyDescent="0.2">
      <c r="A47" s="38"/>
      <c r="B47" s="38"/>
      <c r="C47" s="3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2"/>
      <c r="BB47" s="12"/>
      <c r="BC47" s="12"/>
      <c r="BD47" s="12"/>
      <c r="BE47" s="12"/>
      <c r="BF47" s="12"/>
      <c r="BG47" s="12"/>
      <c r="BH47" s="12"/>
    </row>
    <row r="48" spans="1:79" ht="15.75" x14ac:dyDescent="0.2">
      <c r="A48" s="38">
        <v>1</v>
      </c>
      <c r="B48" s="38"/>
      <c r="C48" s="38"/>
      <c r="D48" s="3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2"/>
      <c r="BB48" s="12"/>
      <c r="BC48" s="12"/>
      <c r="BD48" s="12"/>
      <c r="BE48" s="12"/>
      <c r="BF48" s="12"/>
      <c r="BG48" s="12"/>
      <c r="BH48" s="12"/>
    </row>
    <row r="49" spans="1:79" s="20" customFormat="1" ht="168.75" hidden="1" customHeight="1" x14ac:dyDescent="0.2">
      <c r="A49" s="39" t="s">
        <v>38</v>
      </c>
      <c r="B49" s="39"/>
      <c r="C49" s="39"/>
      <c r="D49" s="87" t="s">
        <v>32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 t="s">
        <v>45</v>
      </c>
      <c r="AD49" s="90"/>
      <c r="AE49" s="90"/>
      <c r="AF49" s="90"/>
      <c r="AG49" s="90"/>
      <c r="AH49" s="90"/>
      <c r="AI49" s="90"/>
      <c r="AJ49" s="90"/>
      <c r="AK49" s="90" t="s">
        <v>46</v>
      </c>
      <c r="AL49" s="90"/>
      <c r="AM49" s="90"/>
      <c r="AN49" s="90"/>
      <c r="AO49" s="90"/>
      <c r="AP49" s="90"/>
      <c r="AQ49" s="90"/>
      <c r="AR49" s="90"/>
      <c r="AS49" s="39" t="s">
        <v>47</v>
      </c>
      <c r="AT49" s="90"/>
      <c r="AU49" s="90"/>
      <c r="AV49" s="90"/>
      <c r="AW49" s="90"/>
      <c r="AX49" s="90"/>
      <c r="AY49" s="90"/>
      <c r="AZ49" s="90"/>
      <c r="BA49" s="18"/>
      <c r="BB49" s="19"/>
      <c r="BC49" s="19"/>
      <c r="BD49" s="19"/>
      <c r="BE49" s="19"/>
      <c r="BF49" s="19"/>
      <c r="BG49" s="19"/>
      <c r="BH49" s="19"/>
      <c r="CA49" s="20" t="s">
        <v>48</v>
      </c>
    </row>
    <row r="50" spans="1:79" ht="47.25" customHeight="1" x14ac:dyDescent="0.2">
      <c r="A50" s="39">
        <v>1</v>
      </c>
      <c r="B50" s="39"/>
      <c r="C50" s="39"/>
      <c r="D50" s="73" t="s">
        <v>94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f>I23</f>
        <v>611000</v>
      </c>
      <c r="AL50" s="37"/>
      <c r="AM50" s="37"/>
      <c r="AN50" s="37"/>
      <c r="AO50" s="37"/>
      <c r="AP50" s="37"/>
      <c r="AQ50" s="37"/>
      <c r="AR50" s="37"/>
      <c r="AS50" s="37">
        <f>AC50+AK50</f>
        <v>611000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</row>
    <row r="51" spans="1:79" s="20" customFormat="1" ht="24" customHeight="1" x14ac:dyDescent="0.2">
      <c r="A51" s="92"/>
      <c r="B51" s="92"/>
      <c r="C51" s="92"/>
      <c r="D51" s="93" t="s">
        <v>49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1">
        <f>AC50</f>
        <v>0</v>
      </c>
      <c r="AD51" s="91"/>
      <c r="AE51" s="91"/>
      <c r="AF51" s="91"/>
      <c r="AG51" s="91"/>
      <c r="AH51" s="91"/>
      <c r="AI51" s="91"/>
      <c r="AJ51" s="91"/>
      <c r="AK51" s="91">
        <f>AK50</f>
        <v>611000</v>
      </c>
      <c r="AL51" s="91"/>
      <c r="AM51" s="91"/>
      <c r="AN51" s="91"/>
      <c r="AO51" s="91"/>
      <c r="AP51" s="91"/>
      <c r="AQ51" s="91"/>
      <c r="AR51" s="91"/>
      <c r="AS51" s="91">
        <f>AS50</f>
        <v>611000</v>
      </c>
      <c r="AT51" s="91"/>
      <c r="AU51" s="91"/>
      <c r="AV51" s="91"/>
      <c r="AW51" s="91"/>
      <c r="AX51" s="91"/>
      <c r="AY51" s="91"/>
      <c r="AZ51" s="91"/>
      <c r="BA51" s="22"/>
      <c r="BB51" s="22"/>
      <c r="BC51" s="22"/>
      <c r="BD51" s="22"/>
      <c r="BE51" s="22"/>
      <c r="BF51" s="22"/>
      <c r="BG51" s="22"/>
      <c r="BH51" s="22"/>
    </row>
    <row r="53" spans="1:79" ht="26.25" customHeight="1" x14ac:dyDescent="0.2">
      <c r="A53" s="47" t="s">
        <v>50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15.95" customHeight="1" x14ac:dyDescent="0.2">
      <c r="A55" s="38" t="s">
        <v>29</v>
      </c>
      <c r="B55" s="38"/>
      <c r="C55" s="38"/>
      <c r="D55" s="79" t="s">
        <v>51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38" t="s">
        <v>42</v>
      </c>
      <c r="AC55" s="38"/>
      <c r="AD55" s="38"/>
      <c r="AE55" s="38"/>
      <c r="AF55" s="38"/>
      <c r="AG55" s="38"/>
      <c r="AH55" s="38"/>
      <c r="AI55" s="38"/>
      <c r="AJ55" s="38" t="s">
        <v>43</v>
      </c>
      <c r="AK55" s="38"/>
      <c r="AL55" s="38"/>
      <c r="AM55" s="38"/>
      <c r="AN55" s="38"/>
      <c r="AO55" s="38"/>
      <c r="AP55" s="38"/>
      <c r="AQ55" s="38"/>
      <c r="AR55" s="38" t="s">
        <v>44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27.75" customHeight="1" x14ac:dyDescent="0.2">
      <c r="A57" s="38">
        <v>1</v>
      </c>
      <c r="B57" s="38"/>
      <c r="C57" s="38"/>
      <c r="D57" s="3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68.75" hidden="1" customHeight="1" x14ac:dyDescent="0.2">
      <c r="A58" s="38" t="s">
        <v>38</v>
      </c>
      <c r="B58" s="38"/>
      <c r="C58" s="38"/>
      <c r="D58" s="67" t="s">
        <v>32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102" t="s">
        <v>45</v>
      </c>
      <c r="AC58" s="102"/>
      <c r="AD58" s="102"/>
      <c r="AE58" s="102"/>
      <c r="AF58" s="102"/>
      <c r="AG58" s="102"/>
      <c r="AH58" s="102"/>
      <c r="AI58" s="102"/>
      <c r="AJ58" s="102" t="s">
        <v>46</v>
      </c>
      <c r="AK58" s="102"/>
      <c r="AL58" s="102"/>
      <c r="AM58" s="102"/>
      <c r="AN58" s="102"/>
      <c r="AO58" s="102"/>
      <c r="AP58" s="102"/>
      <c r="AQ58" s="102"/>
      <c r="AR58" s="102" t="s">
        <v>47</v>
      </c>
      <c r="AS58" s="102"/>
      <c r="AT58" s="102"/>
      <c r="AU58" s="102"/>
      <c r="AV58" s="102"/>
      <c r="AW58" s="102"/>
      <c r="AX58" s="102"/>
      <c r="AY58" s="102"/>
      <c r="CA58" s="1" t="s">
        <v>52</v>
      </c>
    </row>
    <row r="59" spans="1:79" s="20" customFormat="1" ht="27.75" customHeight="1" x14ac:dyDescent="0.2">
      <c r="A59" s="96"/>
      <c r="B59" s="96"/>
      <c r="C59" s="96"/>
      <c r="D59" s="97" t="s">
        <v>44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20" t="s">
        <v>53</v>
      </c>
    </row>
    <row r="60" spans="1:79" ht="15.7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79" ht="15.75" customHeight="1" x14ac:dyDescent="0.2">
      <c r="A61" s="58" t="s">
        <v>54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38" t="s">
        <v>29</v>
      </c>
      <c r="B62" s="38"/>
      <c r="C62" s="38"/>
      <c r="D62" s="38"/>
      <c r="E62" s="38"/>
      <c r="F62" s="38"/>
      <c r="G62" s="34" t="s">
        <v>55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38" t="s">
        <v>56</v>
      </c>
      <c r="AA62" s="38"/>
      <c r="AB62" s="38"/>
      <c r="AC62" s="38"/>
      <c r="AD62" s="38"/>
      <c r="AE62" s="38" t="s">
        <v>57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4" t="s">
        <v>42</v>
      </c>
      <c r="AP62" s="85"/>
      <c r="AQ62" s="85"/>
      <c r="AR62" s="85"/>
      <c r="AS62" s="85"/>
      <c r="AT62" s="85"/>
      <c r="AU62" s="85"/>
      <c r="AV62" s="86"/>
      <c r="AW62" s="34" t="s">
        <v>43</v>
      </c>
      <c r="AX62" s="85"/>
      <c r="AY62" s="85"/>
      <c r="AZ62" s="85"/>
      <c r="BA62" s="85"/>
      <c r="BB62" s="85"/>
      <c r="BC62" s="85"/>
      <c r="BD62" s="86"/>
      <c r="BE62" s="34" t="s">
        <v>44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68.75" hidden="1" customHeight="1" x14ac:dyDescent="0.2">
      <c r="A64" s="39" t="s">
        <v>31</v>
      </c>
      <c r="B64" s="39"/>
      <c r="C64" s="39"/>
      <c r="D64" s="39"/>
      <c r="E64" s="39"/>
      <c r="F64" s="39"/>
      <c r="G64" s="64" t="s">
        <v>32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39" t="s">
        <v>58</v>
      </c>
      <c r="AA64" s="39"/>
      <c r="AB64" s="39"/>
      <c r="AC64" s="39"/>
      <c r="AD64" s="39"/>
      <c r="AE64" s="107" t="s">
        <v>59</v>
      </c>
      <c r="AF64" s="107"/>
      <c r="AG64" s="107"/>
      <c r="AH64" s="107"/>
      <c r="AI64" s="107"/>
      <c r="AJ64" s="107"/>
      <c r="AK64" s="107"/>
      <c r="AL64" s="107"/>
      <c r="AM64" s="107"/>
      <c r="AN64" s="64"/>
      <c r="AO64" s="90" t="s">
        <v>45</v>
      </c>
      <c r="AP64" s="90"/>
      <c r="AQ64" s="90"/>
      <c r="AR64" s="90"/>
      <c r="AS64" s="90"/>
      <c r="AT64" s="90"/>
      <c r="AU64" s="90"/>
      <c r="AV64" s="90"/>
      <c r="AW64" s="90" t="s">
        <v>60</v>
      </c>
      <c r="AX64" s="90"/>
      <c r="AY64" s="90"/>
      <c r="AZ64" s="90"/>
      <c r="BA64" s="90"/>
      <c r="BB64" s="90"/>
      <c r="BC64" s="90"/>
      <c r="BD64" s="90"/>
      <c r="BE64" s="90" t="s">
        <v>47</v>
      </c>
      <c r="BF64" s="90"/>
      <c r="BG64" s="90"/>
      <c r="BH64" s="90"/>
      <c r="BI64" s="90"/>
      <c r="BJ64" s="90"/>
      <c r="BK64" s="90"/>
      <c r="BL64" s="90"/>
      <c r="CA64" s="1" t="s">
        <v>61</v>
      </c>
    </row>
    <row r="65" spans="1:79" s="20" customFormat="1" ht="12.75" customHeight="1" x14ac:dyDescent="0.2">
      <c r="A65" s="92">
        <v>0</v>
      </c>
      <c r="B65" s="92"/>
      <c r="C65" s="92"/>
      <c r="D65" s="92"/>
      <c r="E65" s="92"/>
      <c r="F65" s="92"/>
      <c r="G65" s="103" t="s">
        <v>62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103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>
        <f t="shared" ref="BE65:BE72" si="0">AO65+AW65</f>
        <v>0</v>
      </c>
      <c r="BF65" s="106"/>
      <c r="BG65" s="106"/>
      <c r="BH65" s="106"/>
      <c r="BI65" s="106"/>
      <c r="BJ65" s="106"/>
      <c r="BK65" s="106"/>
      <c r="BL65" s="106"/>
      <c r="CA65" s="20" t="s">
        <v>63</v>
      </c>
    </row>
    <row r="66" spans="1:79" ht="138" customHeight="1" x14ac:dyDescent="0.2">
      <c r="A66" s="38">
        <v>1</v>
      </c>
      <c r="B66" s="38"/>
      <c r="C66" s="38"/>
      <c r="D66" s="38"/>
      <c r="E66" s="38"/>
      <c r="F66" s="38"/>
      <c r="G66" s="34" t="s">
        <v>65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9" t="s">
        <v>64</v>
      </c>
      <c r="AA66" s="39"/>
      <c r="AB66" s="39"/>
      <c r="AC66" s="39"/>
      <c r="AD66" s="39"/>
      <c r="AE66" s="34" t="str">
        <f>A28</f>
        <v xml:space="preserve">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f>AK50-49980</f>
        <v>561020</v>
      </c>
      <c r="AX66" s="37"/>
      <c r="AY66" s="37"/>
      <c r="AZ66" s="37"/>
      <c r="BA66" s="37"/>
      <c r="BB66" s="37"/>
      <c r="BC66" s="37"/>
      <c r="BD66" s="37"/>
      <c r="BE66" s="37">
        <f t="shared" si="0"/>
        <v>561020</v>
      </c>
      <c r="BF66" s="37"/>
      <c r="BG66" s="37"/>
      <c r="BH66" s="37"/>
      <c r="BI66" s="37"/>
      <c r="BJ66" s="37"/>
      <c r="BK66" s="37"/>
      <c r="BL66" s="37"/>
    </row>
    <row r="67" spans="1:79" ht="156.75" customHeight="1" x14ac:dyDescent="0.2">
      <c r="A67" s="38">
        <v>2</v>
      </c>
      <c r="B67" s="38"/>
      <c r="C67" s="38"/>
      <c r="D67" s="38"/>
      <c r="E67" s="38"/>
      <c r="F67" s="38"/>
      <c r="G67" s="34" t="s">
        <v>96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9" t="s">
        <v>64</v>
      </c>
      <c r="AA67" s="39"/>
      <c r="AB67" s="39"/>
      <c r="AC67" s="39"/>
      <c r="AD67" s="39"/>
      <c r="AE67" s="34" t="str">
        <f>AE66</f>
        <v xml:space="preserve">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49980</v>
      </c>
      <c r="AX67" s="37"/>
      <c r="AY67" s="37"/>
      <c r="AZ67" s="37"/>
      <c r="BA67" s="37"/>
      <c r="BB67" s="37"/>
      <c r="BC67" s="37"/>
      <c r="BD67" s="37"/>
      <c r="BE67" s="37">
        <f t="shared" ref="BE67" si="1">AO67+AW67</f>
        <v>49980</v>
      </c>
      <c r="BF67" s="37"/>
      <c r="BG67" s="37"/>
      <c r="BH67" s="37"/>
      <c r="BI67" s="37"/>
      <c r="BJ67" s="37"/>
      <c r="BK67" s="37"/>
      <c r="BL67" s="37"/>
    </row>
    <row r="68" spans="1:79" s="20" customFormat="1" ht="20.25" customHeight="1" x14ac:dyDescent="0.2">
      <c r="A68" s="96">
        <v>0</v>
      </c>
      <c r="B68" s="96"/>
      <c r="C68" s="96"/>
      <c r="D68" s="96"/>
      <c r="E68" s="96"/>
      <c r="F68" s="96"/>
      <c r="G68" s="108" t="s">
        <v>67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92"/>
      <c r="AA68" s="92"/>
      <c r="AB68" s="92"/>
      <c r="AC68" s="92"/>
      <c r="AD68" s="92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48.75" customHeight="1" x14ac:dyDescent="0.2">
      <c r="A69" s="38">
        <v>3</v>
      </c>
      <c r="B69" s="38"/>
      <c r="C69" s="38"/>
      <c r="D69" s="38"/>
      <c r="E69" s="38"/>
      <c r="F69" s="38"/>
      <c r="G69" s="34" t="s">
        <v>68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9" t="s">
        <v>66</v>
      </c>
      <c r="AA69" s="39"/>
      <c r="AB69" s="39"/>
      <c r="AC69" s="39"/>
      <c r="AD69" s="39"/>
      <c r="AE69" s="34" t="s">
        <v>69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1</v>
      </c>
      <c r="AX69" s="37"/>
      <c r="AY69" s="37"/>
      <c r="AZ69" s="37"/>
      <c r="BA69" s="37"/>
      <c r="BB69" s="37"/>
      <c r="BC69" s="37"/>
      <c r="BD69" s="37"/>
      <c r="BE69" s="37">
        <f t="shared" si="0"/>
        <v>1</v>
      </c>
      <c r="BF69" s="37"/>
      <c r="BG69" s="37"/>
      <c r="BH69" s="37"/>
      <c r="BI69" s="37"/>
      <c r="BJ69" s="37"/>
      <c r="BK69" s="37"/>
      <c r="BL69" s="37"/>
    </row>
    <row r="70" spans="1:79" ht="48.75" customHeight="1" x14ac:dyDescent="0.2">
      <c r="A70" s="38">
        <v>4</v>
      </c>
      <c r="B70" s="38"/>
      <c r="C70" s="38"/>
      <c r="D70" s="38"/>
      <c r="E70" s="38"/>
      <c r="F70" s="38"/>
      <c r="G70" s="34" t="s">
        <v>95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9" t="s">
        <v>66</v>
      </c>
      <c r="AA70" s="39"/>
      <c r="AB70" s="39"/>
      <c r="AC70" s="39"/>
      <c r="AD70" s="39"/>
      <c r="AE70" s="34" t="s">
        <v>69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v>1</v>
      </c>
      <c r="AX70" s="37"/>
      <c r="AY70" s="37"/>
      <c r="AZ70" s="37"/>
      <c r="BA70" s="37"/>
      <c r="BB70" s="37"/>
      <c r="BC70" s="37"/>
      <c r="BD70" s="37"/>
      <c r="BE70" s="37">
        <f t="shared" ref="BE70" si="2">AO70+AW70</f>
        <v>1</v>
      </c>
      <c r="BF70" s="37"/>
      <c r="BG70" s="37"/>
      <c r="BH70" s="37"/>
      <c r="BI70" s="37"/>
      <c r="BJ70" s="37"/>
      <c r="BK70" s="37"/>
      <c r="BL70" s="37"/>
    </row>
    <row r="71" spans="1:79" s="20" customFormat="1" ht="19.5" customHeight="1" x14ac:dyDescent="0.2">
      <c r="A71" s="96">
        <v>0</v>
      </c>
      <c r="B71" s="96"/>
      <c r="C71" s="96"/>
      <c r="D71" s="96"/>
      <c r="E71" s="96"/>
      <c r="F71" s="96"/>
      <c r="G71" s="108" t="s">
        <v>70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92"/>
      <c r="AA71" s="92"/>
      <c r="AB71" s="92"/>
      <c r="AC71" s="92"/>
      <c r="AD71" s="92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35.25" customHeight="1" x14ac:dyDescent="0.2">
      <c r="A72" s="38">
        <v>5</v>
      </c>
      <c r="B72" s="38"/>
      <c r="C72" s="38"/>
      <c r="D72" s="38"/>
      <c r="E72" s="38"/>
      <c r="F72" s="38"/>
      <c r="G72" s="34" t="s">
        <v>71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9" t="s">
        <v>64</v>
      </c>
      <c r="AA72" s="39"/>
      <c r="AB72" s="39"/>
      <c r="AC72" s="39"/>
      <c r="AD72" s="39"/>
      <c r="AE72" s="34" t="s">
        <v>72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f>AW66/AW69</f>
        <v>561020</v>
      </c>
      <c r="AX72" s="37"/>
      <c r="AY72" s="37"/>
      <c r="AZ72" s="37"/>
      <c r="BA72" s="37"/>
      <c r="BB72" s="37"/>
      <c r="BC72" s="37"/>
      <c r="BD72" s="37"/>
      <c r="BE72" s="37">
        <f t="shared" si="0"/>
        <v>561020</v>
      </c>
      <c r="BF72" s="37"/>
      <c r="BG72" s="37"/>
      <c r="BH72" s="37"/>
      <c r="BI72" s="37"/>
      <c r="BJ72" s="37"/>
      <c r="BK72" s="37"/>
      <c r="BL72" s="37"/>
    </row>
    <row r="73" spans="1:79" ht="46.5" customHeight="1" x14ac:dyDescent="0.2">
      <c r="A73" s="38">
        <v>6</v>
      </c>
      <c r="B73" s="38"/>
      <c r="C73" s="38"/>
      <c r="D73" s="38"/>
      <c r="E73" s="38"/>
      <c r="F73" s="38"/>
      <c r="G73" s="34" t="s">
        <v>97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9" t="s">
        <v>64</v>
      </c>
      <c r="AA73" s="39"/>
      <c r="AB73" s="39"/>
      <c r="AC73" s="39"/>
      <c r="AD73" s="39"/>
      <c r="AE73" s="34" t="s">
        <v>72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f>AW67/AW70</f>
        <v>49980</v>
      </c>
      <c r="AX73" s="37"/>
      <c r="AY73" s="37"/>
      <c r="AZ73" s="37"/>
      <c r="BA73" s="37"/>
      <c r="BB73" s="37"/>
      <c r="BC73" s="37"/>
      <c r="BD73" s="37"/>
      <c r="BE73" s="37">
        <f t="shared" ref="BE73" si="3">AO73+AW73</f>
        <v>49980</v>
      </c>
      <c r="BF73" s="37"/>
      <c r="BG73" s="37"/>
      <c r="BH73" s="37"/>
      <c r="BI73" s="37"/>
      <c r="BJ73" s="37"/>
      <c r="BK73" s="37"/>
      <c r="BL73" s="37"/>
    </row>
    <row r="75" spans="1:79" ht="16.5" customHeight="1" x14ac:dyDescent="0.2">
      <c r="A75" s="119" t="s">
        <v>90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25"/>
      <c r="AO75" s="112" t="s">
        <v>91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 ht="21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14" t="s">
        <v>73</v>
      </c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24"/>
      <c r="AO76" s="114" t="s">
        <v>74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79" ht="35.2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24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1:79" ht="15.75" customHeight="1" x14ac:dyDescent="0.3">
      <c r="A78" s="121" t="s">
        <v>75</v>
      </c>
      <c r="B78" s="121"/>
      <c r="C78" s="121"/>
      <c r="D78" s="121"/>
      <c r="E78" s="121"/>
      <c r="F78" s="121"/>
      <c r="G78" s="121"/>
      <c r="H78" s="121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79" ht="20.25" customHeight="1" x14ac:dyDescent="0.3">
      <c r="A79" s="117" t="s">
        <v>76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</row>
    <row r="80" spans="1:79" ht="18.75" x14ac:dyDescent="0.3">
      <c r="A80" s="118" t="s">
        <v>77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</row>
    <row r="81" spans="1:59" ht="18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</row>
    <row r="82" spans="1:59" ht="15.75" customHeight="1" x14ac:dyDescent="0.2">
      <c r="A82" s="119" t="s">
        <v>88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25"/>
      <c r="AO82" s="112" t="s">
        <v>89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 ht="18.75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114" t="s">
        <v>73</v>
      </c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24"/>
      <c r="AO83" s="114" t="s">
        <v>74</v>
      </c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</row>
    <row r="84" spans="1:59" ht="18.75" x14ac:dyDescent="0.3">
      <c r="A84" s="115">
        <v>44120</v>
      </c>
      <c r="B84" s="116"/>
      <c r="C84" s="116"/>
      <c r="D84" s="116"/>
      <c r="E84" s="116"/>
      <c r="F84" s="116"/>
      <c r="G84" s="116"/>
      <c r="H84" s="116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</row>
    <row r="85" spans="1:59" ht="18.75" x14ac:dyDescent="0.3">
      <c r="A85" s="114" t="s">
        <v>78</v>
      </c>
      <c r="B85" s="114"/>
      <c r="C85" s="114"/>
      <c r="D85" s="114"/>
      <c r="E85" s="114"/>
      <c r="F85" s="114"/>
      <c r="G85" s="114"/>
      <c r="H85" s="114"/>
      <c r="I85" s="32"/>
      <c r="J85" s="32"/>
      <c r="K85" s="32"/>
      <c r="L85" s="32"/>
      <c r="M85" s="32"/>
      <c r="N85" s="32"/>
      <c r="O85" s="32"/>
      <c r="P85" s="32"/>
      <c r="Q85" s="32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</row>
    <row r="86" spans="1:59" ht="18.75" x14ac:dyDescent="0.3">
      <c r="A86" s="27" t="s">
        <v>79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  <row r="87" spans="1:59" ht="18.75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</row>
  </sheetData>
  <mergeCells count="212">
    <mergeCell ref="A73:F73"/>
    <mergeCell ref="G73:Y73"/>
    <mergeCell ref="Z73:AD73"/>
    <mergeCell ref="AE73:AN73"/>
    <mergeCell ref="AO73:AV73"/>
    <mergeCell ref="AW73:BD73"/>
    <mergeCell ref="BE73:BL73"/>
    <mergeCell ref="W75:AM75"/>
    <mergeCell ref="AO75:BG75"/>
    <mergeCell ref="W76:AM76"/>
    <mergeCell ref="AO76:BG76"/>
    <mergeCell ref="W83:AM83"/>
    <mergeCell ref="AO83:BG83"/>
    <mergeCell ref="A84:H84"/>
    <mergeCell ref="A85:H85"/>
    <mergeCell ref="A79:AS79"/>
    <mergeCell ref="A80:AS80"/>
    <mergeCell ref="A82:V82"/>
    <mergeCell ref="W82:AM82"/>
    <mergeCell ref="AO82:BG82"/>
    <mergeCell ref="A75:V75"/>
    <mergeCell ref="A78:H78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2:F72"/>
    <mergeCell ref="G72:Y72"/>
    <mergeCell ref="Z72:AD72"/>
    <mergeCell ref="AE72:AN72"/>
    <mergeCell ref="AO72:AV72"/>
    <mergeCell ref="AW72:BD72"/>
    <mergeCell ref="A66:F66"/>
    <mergeCell ref="G66:Y66"/>
    <mergeCell ref="Z66:AD66"/>
    <mergeCell ref="AE66:AN66"/>
    <mergeCell ref="AO66:AV66"/>
    <mergeCell ref="AW66:BD66"/>
    <mergeCell ref="BE66:BL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BL53"/>
    <mergeCell ref="A54:AY54"/>
    <mergeCell ref="A55:C56"/>
    <mergeCell ref="D55:AA56"/>
    <mergeCell ref="AB55:AI56"/>
    <mergeCell ref="AJ55:AQ56"/>
    <mergeCell ref="AR55:AY56"/>
    <mergeCell ref="AK51:AR51"/>
    <mergeCell ref="AS51:AZ51"/>
    <mergeCell ref="A51:C51"/>
    <mergeCell ref="D51:AB51"/>
    <mergeCell ref="AC51:AJ51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7:BM27"/>
    <mergeCell ref="A29:BL29"/>
    <mergeCell ref="A30:F30"/>
    <mergeCell ref="G30:BL30"/>
    <mergeCell ref="A28:BM28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L6"/>
    <mergeCell ref="AE67:AN67"/>
    <mergeCell ref="AO67:AV67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</mergeCells>
  <conditionalFormatting sqref="G65:L65">
    <cfRule type="cellIs" dxfId="19" priority="42" stopIfTrue="1" operator="equal">
      <formula>$G64</formula>
    </cfRule>
  </conditionalFormatting>
  <conditionalFormatting sqref="A65:F65">
    <cfRule type="cellIs" dxfId="18" priority="44" stopIfTrue="1" operator="equal">
      <formula>0</formula>
    </cfRule>
  </conditionalFormatting>
  <conditionalFormatting sqref="D50">
    <cfRule type="cellIs" dxfId="17" priority="41" stopIfTrue="1" operator="equal">
      <formula>#REF!</formula>
    </cfRule>
  </conditionalFormatting>
  <conditionalFormatting sqref="D51">
    <cfRule type="cellIs" dxfId="16" priority="39" stopIfTrue="1" operator="equal">
      <formula>#REF!</formula>
    </cfRule>
  </conditionalFormatting>
  <conditionalFormatting sqref="G66">
    <cfRule type="cellIs" dxfId="15" priority="35" stopIfTrue="1" operator="equal">
      <formula>#REF!</formula>
    </cfRule>
  </conditionalFormatting>
  <conditionalFormatting sqref="A66:F66">
    <cfRule type="cellIs" dxfId="14" priority="36" stopIfTrue="1" operator="equal">
      <formula>0</formula>
    </cfRule>
  </conditionalFormatting>
  <conditionalFormatting sqref="G68">
    <cfRule type="cellIs" dxfId="13" priority="29" stopIfTrue="1" operator="equal">
      <formula>#REF!</formula>
    </cfRule>
  </conditionalFormatting>
  <conditionalFormatting sqref="A68:F68">
    <cfRule type="cellIs" dxfId="12" priority="30" stopIfTrue="1" operator="equal">
      <formula>0</formula>
    </cfRule>
  </conditionalFormatting>
  <conditionalFormatting sqref="G69">
    <cfRule type="cellIs" dxfId="11" priority="27" stopIfTrue="1" operator="equal">
      <formula>$G68</formula>
    </cfRule>
  </conditionalFormatting>
  <conditionalFormatting sqref="A69:F69">
    <cfRule type="cellIs" dxfId="10" priority="28" stopIfTrue="1" operator="equal">
      <formula>0</formula>
    </cfRule>
  </conditionalFormatting>
  <conditionalFormatting sqref="G71">
    <cfRule type="cellIs" dxfId="9" priority="19" stopIfTrue="1" operator="equal">
      <formula>#REF!</formula>
    </cfRule>
  </conditionalFormatting>
  <conditionalFormatting sqref="A71:F71">
    <cfRule type="cellIs" dxfId="8" priority="20" stopIfTrue="1" operator="equal">
      <formula>0</formula>
    </cfRule>
  </conditionalFormatting>
  <conditionalFormatting sqref="G72">
    <cfRule type="cellIs" dxfId="7" priority="17" stopIfTrue="1" operator="equal">
      <formula>$G71</formula>
    </cfRule>
  </conditionalFormatting>
  <conditionalFormatting sqref="A72:F72">
    <cfRule type="cellIs" dxfId="6" priority="18" stopIfTrue="1" operator="equal">
      <formula>0</formula>
    </cfRule>
  </conditionalFormatting>
  <conditionalFormatting sqref="G67">
    <cfRule type="cellIs" dxfId="5" priority="7" stopIfTrue="1" operator="equal">
      <formula>#REF!</formula>
    </cfRule>
  </conditionalFormatting>
  <conditionalFormatting sqref="A67:F67">
    <cfRule type="cellIs" dxfId="4" priority="8" stopIfTrue="1" operator="equal">
      <formula>0</formula>
    </cfRule>
  </conditionalFormatting>
  <conditionalFormatting sqref="A70:F70">
    <cfRule type="cellIs" dxfId="3" priority="6" stopIfTrue="1" operator="equal">
      <formula>0</formula>
    </cfRule>
  </conditionalFormatting>
  <conditionalFormatting sqref="G70">
    <cfRule type="cellIs" dxfId="2" priority="4" stopIfTrue="1" operator="equal">
      <formula>$G69</formula>
    </cfRule>
  </conditionalFormatting>
  <conditionalFormatting sqref="A73:F73">
    <cfRule type="cellIs" dxfId="1" priority="3" stopIfTrue="1" operator="equal">
      <formula>0</formula>
    </cfRule>
  </conditionalFormatting>
  <conditionalFormatting sqref="G73">
    <cfRule type="cellIs" dxfId="0" priority="1" stopIfTrue="1" operator="equal">
      <formula>$G72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28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2020-06-26T06:43:39Z</cp:lastPrinted>
  <dcterms:created xsi:type="dcterms:W3CDTF">2015-06-05T18:19:34Z</dcterms:created>
  <dcterms:modified xsi:type="dcterms:W3CDTF">2020-11-11T13:55:34Z</dcterms:modified>
</cp:coreProperties>
</file>