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tabRatio="500" activeTab="0"/>
  </bookViews>
  <sheets>
    <sheet name="0817520" sheetId="1" r:id="rId1"/>
  </sheets>
  <definedNames/>
  <calcPr fullCalcOnLoad="1"/>
</workbook>
</file>

<file path=xl/sharedStrings.xml><?xml version="1.0" encoding="utf-8"?>
<sst xmlns="http://schemas.openxmlformats.org/spreadsheetml/2006/main" count="123" uniqueCount="99">
  <si>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</si>
  <si>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</si>
  <si>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</si>
  <si>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</si>
  <si>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</si>
  <si>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0800000</t>
  </si>
  <si>
    <t>2.</t>
  </si>
  <si>
    <t>0810000</t>
  </si>
  <si>
    <t>(найменування відповідального виконавця)</t>
  </si>
  <si>
    <t>3.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</si>
  <si>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</si>
  <si>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</si>
  <si>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</si>
  <si>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</si>
  <si>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</si>
  <si>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</si>
  <si>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</si>
  <si>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</si>
  <si>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</si>
  <si>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</si>
  <si>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</si>
  <si>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</si>
  <si>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</si>
  <si>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</si>
  <si>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</si>
  <si>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</si>
  <si>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</si>
  <si>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</si>
  <si>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</si>
  <si>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</si>
  <si>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</si>
  <si>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</si>
  <si>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</si>
  <si>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</si>
  <si>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</si>
  <si>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</si>
  <si>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</si>
  <si>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</si>
  <si>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</si>
  <si>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</si>
  <si>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1.1</t>
  </si>
  <si>
    <t>1.2</t>
  </si>
  <si>
    <t>4.1</t>
  </si>
  <si>
    <t>%</t>
  </si>
  <si>
    <t>од.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</si>
  <si>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</si>
  <si>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</si>
  <si>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</si>
  <si>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</si>
  <si>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10. Перелік місцевих / регіональних цільових програм, що виконуються у складі бюджетної програми:</t>
  </si>
  <si>
    <t>Наказ /розпорядчий документ</t>
  </si>
  <si>
    <t>9. Напрями використання бюджетних коштів:</t>
  </si>
  <si>
    <t>11. Результативні показники бюджетної програми: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</si>
  <si>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</si>
  <si>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</si>
  <si>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бюджету)</t>
  </si>
  <si>
    <t>(код за ЄДРПОУ)</t>
  </si>
  <si>
    <t>(код Функціональної класифікації видатків та кредитування бюджету</t>
  </si>
  <si>
    <t xml:space="preserve"> (найменування бюджетної програми згідно з Типовою програмною класифікацією видатків та кредитування місцевого бюджету)</t>
  </si>
  <si>
    <t>бюджетної програми місцевого бюджету на 2021  рік</t>
  </si>
  <si>
    <t>04578606000</t>
  </si>
  <si>
    <t>(ініціали/ініціал, прізвище)</t>
  </si>
  <si>
    <t>Реалізація Національної програми інформатизації</t>
  </si>
  <si>
    <t>Обсяг витрат у сфері інформатизації: придбання комп'ютерного обладнання та приладдя, послуг з ремонту, доступ до мережі Інтернет, з підтримки програмного забезпечення.</t>
  </si>
  <si>
    <t>Розрахункові дані</t>
  </si>
  <si>
    <t>середній розмір витрат на придбання обладнання та послуги у сфері інформатизації</t>
  </si>
  <si>
    <t>Рівень виконання заходів</t>
  </si>
  <si>
    <t>0817520</t>
  </si>
  <si>
    <t>1</t>
  </si>
  <si>
    <t>2</t>
  </si>
  <si>
    <t>3</t>
  </si>
  <si>
    <t>4</t>
  </si>
  <si>
    <t>05411280</t>
  </si>
  <si>
    <t xml:space="preserve">В. о. начальника управління праці та соціального захисту населення виконкому Саксаганської районної у місті ради </t>
  </si>
  <si>
    <t>Т. Владимирова</t>
  </si>
  <si>
    <t>Виконання завдань програми інформатизації - забезпечення громадян та суспільства своєчасною, достовірною та повною інформацією на основі широкого використання інформаційних технологій.</t>
  </si>
  <si>
    <t>Конституція України від 28.06.1996 № 254к/96-ВР зі змінами;</t>
  </si>
  <si>
    <t>Бюджетний кодекс України від 08.07.2010 № 2456-17 зі змінами;</t>
  </si>
  <si>
    <t>Закон України «Про Державний бюджет України на 2021 рік»;</t>
  </si>
  <si>
    <t>Наказ Міністерства фінансів України від 20.09.2017 №793 "Про затвердження складових програмної класифікації видатків та кредитування місцевих бюджетів" зі змінами;</t>
  </si>
  <si>
    <t>0460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</si>
  <si>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змінами;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</si>
  <si>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</si>
  <si>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Наказ Міністерства цифрової трансформації України від 07.05.2020 № 67 "Про затвердження Методики визначення належності бюджетних програм до сфери інформатизації" зі змінами;</t>
  </si>
  <si>
    <t>Наказ Міністерства фінансів України 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</t>
  </si>
  <si>
    <t>Постанова Кабінету Міністрів України від 22.05.2019 № 440 «Про внесення змін до положення про формування та виконання Національної програми інформатизації» зі змінами;</t>
  </si>
  <si>
    <t>Рішення Саксаганської районної у місті ради від 23 грудня 2020 року № 27 "Про затвердження Програми інформатизації виконкому Саксаганської  районної у місті ради на 2021 - 2023 роки" зі змінами від 27.05.2021</t>
  </si>
  <si>
    <t>Рішення Саксаганської районної у місті ради від 23 грудня 2020 року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зі змінами від 27.05.2021;</t>
  </si>
  <si>
    <t>7. Мета бюджетної програми: Забезпечення оптимальних умов для задоволення інформаційних потреб на основі формування і використання електронних інформаційних ресурсів і сучасних комп'ютерних технологій в установах соціального обслуговування системи органів праці та соціального захисту населення.</t>
  </si>
  <si>
    <t>Рішення Саксаганської районної у місті ради від 23 грудня 2020 року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зі змінами</t>
  </si>
  <si>
    <t>Заступник начальника фінансового відділу виконкому Саксаганської районної у місті ради</t>
  </si>
  <si>
    <t>О. Загородня</t>
  </si>
  <si>
    <t>Забезпечення діяльності установ, які надають соціальні послуги, догляду вдома, денного догляду, громадянам похилого віку, інвалідам та дітям з інвалідністю в установах соціального обслуговування системи органів праці та соціального захисту населення, з них для:</t>
  </si>
  <si>
    <t>КУ «Територіальний центр соціального обслуговування (надання соціальних послуг) у Саксаганському районі» Криворізької міської ради</t>
  </si>
  <si>
    <t xml:space="preserve">КУ «Центр соціальної реабілітації дітей з інвалідністю» Криворізької міської ради </t>
  </si>
  <si>
    <t>Кількість обладнання та послуг у сфері інформатизації, які необхідно придбати</t>
  </si>
  <si>
    <t>Розрахункові дані, розрахунок до кошторису</t>
  </si>
  <si>
    <t>Програма інформатизації виконкому Саксаганської районної у місті ради на 2021 – 2023 роки", зі змінами</t>
  </si>
  <si>
    <t>від 14.06.2021 № 82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</si>
</sst>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"/>
    <numFmt numFmtId="190" formatCode="0.00000"/>
    <numFmt numFmtId="191" formatCode="#0"/>
    <numFmt numFmtId="192" formatCode="#,##0.0"/>
    <numFmt numFmtId="193" formatCode="#,##0.00;\-#,##0.00;#,&quot;-&quot;"/>
    <numFmt numFmtId="194" formatCode="#,##0.00_ ;\-#,##0.00\ "/>
    <numFmt numFmtId="195" formatCode="#,##0.0;\-#,##0.0;#,&quot;-&quot;"/>
    <numFmt numFmtId="196" formatCode="#0.000"/>
    <numFmt numFmtId="197" formatCode="#0.0000"/>
    <numFmt numFmtId="198" formatCode="#0.0"/>
    <numFmt numFmtId="199" formatCode="#,##0_ ;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\ _₴"/>
    <numFmt numFmtId="205" formatCode="#,##0.0\ _₴"/>
    <numFmt numFmtId="206" formatCode="#,##0.00\ _₴"/>
  </numFmts>
  <fonts count="30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/>
    </xf>
    <xf numFmtId="0" fontId="19" fillId="0" borderId="12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99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206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14" fontId="19" fillId="0" borderId="0" xfId="0" applyNumberFormat="1" applyFont="1" applyFill="1" applyAlignment="1">
      <alignment horizontal="left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193" fontId="19" fillId="0" borderId="20" xfId="0" applyNumberFormat="1" applyFont="1" applyFill="1" applyBorder="1" applyAlignment="1">
      <alignment horizontal="center"/>
    </xf>
    <xf numFmtId="193" fontId="19" fillId="0" borderId="21" xfId="0" applyNumberFormat="1" applyFont="1" applyFill="1" applyBorder="1" applyAlignment="1">
      <alignment horizontal="center"/>
    </xf>
    <xf numFmtId="193" fontId="19" fillId="0" borderId="2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left" vertical="top" wrapText="1"/>
    </xf>
    <xf numFmtId="49" fontId="19" fillId="0" borderId="26" xfId="0" applyNumberFormat="1" applyFont="1" applyFill="1" applyBorder="1" applyAlignment="1">
      <alignment horizontal="left" vertical="top" wrapText="1"/>
    </xf>
    <xf numFmtId="193" fontId="19" fillId="0" borderId="14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20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99" fontId="19" fillId="0" borderId="10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93" fontId="19" fillId="0" borderId="20" xfId="0" applyNumberFormat="1" applyFont="1" applyFill="1" applyBorder="1" applyAlignment="1">
      <alignment horizontal="center" vertical="center"/>
    </xf>
    <xf numFmtId="193" fontId="19" fillId="0" borderId="21" xfId="0" applyNumberFormat="1" applyFont="1" applyFill="1" applyBorder="1" applyAlignment="1">
      <alignment horizontal="center" vertical="center"/>
    </xf>
    <xf numFmtId="193" fontId="19" fillId="0" borderId="22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193" fontId="19" fillId="0" borderId="20" xfId="0" applyNumberFormat="1" applyFont="1" applyFill="1" applyBorder="1" applyAlignment="1">
      <alignment horizontal="center" vertical="center" wrapText="1"/>
    </xf>
    <xf numFmtId="193" fontId="19" fillId="0" borderId="21" xfId="0" applyNumberFormat="1" applyFont="1" applyFill="1" applyBorder="1" applyAlignment="1">
      <alignment horizontal="center" vertical="center" wrapText="1"/>
    </xf>
    <xf numFmtId="193" fontId="19" fillId="0" borderId="22" xfId="0" applyNumberFormat="1" applyFont="1" applyFill="1" applyBorder="1" applyAlignment="1">
      <alignment horizontal="center" vertical="center" wrapText="1"/>
    </xf>
    <xf numFmtId="206" fontId="19" fillId="0" borderId="20" xfId="0" applyNumberFormat="1" applyFont="1" applyFill="1" applyBorder="1" applyAlignment="1">
      <alignment horizontal="center" vertical="center" wrapText="1"/>
    </xf>
    <xf numFmtId="206" fontId="19" fillId="0" borderId="21" xfId="0" applyNumberFormat="1" applyFont="1" applyFill="1" applyBorder="1" applyAlignment="1">
      <alignment horizontal="center" vertical="center" wrapText="1"/>
    </xf>
    <xf numFmtId="206" fontId="19" fillId="0" borderId="22" xfId="0" applyNumberFormat="1" applyFont="1" applyFill="1" applyBorder="1" applyAlignment="1">
      <alignment horizontal="center" vertical="center" wrapText="1"/>
    </xf>
    <xf numFmtId="199" fontId="19" fillId="0" borderId="20" xfId="0" applyNumberFormat="1" applyFont="1" applyFill="1" applyBorder="1" applyAlignment="1">
      <alignment horizontal="center" vertical="center"/>
    </xf>
    <xf numFmtId="199" fontId="19" fillId="0" borderId="21" xfId="0" applyNumberFormat="1" applyFont="1" applyFill="1" applyBorder="1" applyAlignment="1">
      <alignment horizontal="center" vertical="center"/>
    </xf>
    <xf numFmtId="199" fontId="19" fillId="0" borderId="2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left" vertical="center" wrapText="1"/>
    </xf>
    <xf numFmtId="0" fontId="22" fillId="0" borderId="22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0"/>
  <sheetViews>
    <sheetView tabSelected="1" view="pageBreakPreview" zoomScale="75" zoomScaleNormal="50" zoomScaleSheetLayoutView="75" zoomScalePageLayoutView="0" workbookViewId="0" topLeftCell="F10">
      <selection activeCell="P88" sqref="P88"/>
    </sheetView>
  </sheetViews>
  <sheetFormatPr defaultColWidth="9.00390625" defaultRowHeight="12.75"/>
  <cols>
    <col min="1" max="5" width="2.875" style="6" customWidth="1"/>
    <col min="6" max="6" width="13.75390625" style="6" customWidth="1"/>
    <col min="7" max="14" width="2.875" style="6" customWidth="1"/>
    <col min="15" max="15" width="3.25390625" style="6" customWidth="1"/>
    <col min="16" max="19" width="2.875" style="6" customWidth="1"/>
    <col min="20" max="20" width="11.75390625" style="6" customWidth="1"/>
    <col min="21" max="23" width="2.875" style="6" customWidth="1"/>
    <col min="24" max="24" width="10.875" style="6" customWidth="1"/>
    <col min="25" max="25" width="7.25390625" style="6" customWidth="1"/>
    <col min="26" max="27" width="2.875" style="6" customWidth="1"/>
    <col min="28" max="28" width="4.75390625" style="6" customWidth="1"/>
    <col min="29" max="29" width="2.875" style="6" customWidth="1"/>
    <col min="30" max="30" width="3.875" style="6" customWidth="1"/>
    <col min="31" max="31" width="3.25390625" style="6" customWidth="1"/>
    <col min="32" max="38" width="2.875" style="6" customWidth="1"/>
    <col min="39" max="39" width="5.75390625" style="6" customWidth="1"/>
    <col min="40" max="40" width="13.375" style="6" customWidth="1"/>
    <col min="41" max="42" width="2.875" style="6" customWidth="1"/>
    <col min="43" max="43" width="11.00390625" style="6" customWidth="1"/>
    <col min="44" max="53" width="2.875" style="6" customWidth="1"/>
    <col min="54" max="54" width="1.37890625" style="6" customWidth="1"/>
    <col min="55" max="55" width="0" style="6" hidden="1" customWidth="1"/>
    <col min="56" max="57" width="2.875" style="6" customWidth="1"/>
    <col min="58" max="58" width="0.74609375" style="6" customWidth="1"/>
    <col min="59" max="59" width="0" style="6" hidden="1" customWidth="1"/>
    <col min="60" max="62" width="2.875" style="6" customWidth="1"/>
    <col min="63" max="63" width="9.25390625" style="6" customWidth="1"/>
    <col min="64" max="64" width="29.00390625" style="6" customWidth="1"/>
    <col min="65" max="16384" width="9.125" style="6" customWidth="1"/>
  </cols>
  <sheetData>
    <row r="1" spans="54:64" ht="42.75" customHeight="1">
      <c r="BB1" s="52" t="s">
        <v>0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54:64" ht="30" customHeight="1">
      <c r="BB2" s="52" t="s">
        <v>36</v>
      </c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54:64" ht="18.75"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5" customHeight="1">
      <c r="AO4" s="50" t="s">
        <v>1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41:64" ht="18.75">
      <c r="AO5" s="50" t="s">
        <v>50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41:64" ht="39" customHeight="1">
      <c r="AO6" s="51" t="s">
        <v>45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41:64" ht="18.75">
      <c r="AO7" s="58" t="s">
        <v>2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</row>
    <row r="8" spans="41:64" ht="20.25" customHeight="1">
      <c r="AO8" s="59" t="s">
        <v>98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</row>
    <row r="9" spans="41:64" ht="20.25" customHeight="1"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spans="41:64" ht="20.25" customHeight="1"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ht="15.75" customHeight="1">
      <c r="A11" s="60" t="s">
        <v>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64" ht="15.75" customHeight="1">
      <c r="A12" s="60" t="s">
        <v>59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64" ht="21.75" customHeight="1">
      <c r="A13" s="54" t="s">
        <v>4</v>
      </c>
      <c r="B13" s="54"/>
      <c r="C13" s="55" t="s">
        <v>5</v>
      </c>
      <c r="D13" s="55"/>
      <c r="E13" s="55"/>
      <c r="F13" s="55"/>
      <c r="G13" s="55"/>
      <c r="H13" s="55"/>
      <c r="I13" s="55"/>
      <c r="J13" s="55"/>
      <c r="K13" s="55"/>
      <c r="L13" s="20"/>
      <c r="M13" s="21"/>
      <c r="N13" s="56" t="s">
        <v>46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21"/>
      <c r="BA13" s="21"/>
      <c r="BB13" s="21"/>
      <c r="BC13" s="21"/>
      <c r="BD13" s="21"/>
      <c r="BE13" s="57" t="s">
        <v>72</v>
      </c>
      <c r="BF13" s="57"/>
      <c r="BG13" s="57"/>
      <c r="BH13" s="57"/>
      <c r="BI13" s="57"/>
      <c r="BJ13" s="57"/>
      <c r="BK13" s="57"/>
      <c r="BL13" s="57"/>
    </row>
    <row r="14" spans="1:64" ht="51" customHeight="1">
      <c r="A14" s="61" t="s">
        <v>53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M14" s="5"/>
      <c r="N14" s="62" t="s">
        <v>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5"/>
      <c r="BA14" s="5"/>
      <c r="BB14" s="5"/>
      <c r="BC14" s="5"/>
      <c r="BD14" s="5"/>
      <c r="BE14" s="62" t="s">
        <v>56</v>
      </c>
      <c r="BF14" s="62"/>
      <c r="BG14" s="62"/>
      <c r="BH14" s="62"/>
      <c r="BI14" s="62"/>
      <c r="BJ14" s="62"/>
      <c r="BK14" s="62"/>
      <c r="BL14" s="62"/>
    </row>
    <row r="15" spans="1:64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21" customHeight="1">
      <c r="A16" s="54" t="s">
        <v>6</v>
      </c>
      <c r="B16" s="54"/>
      <c r="C16" s="55" t="s">
        <v>7</v>
      </c>
      <c r="D16" s="55"/>
      <c r="E16" s="55"/>
      <c r="F16" s="55"/>
      <c r="G16" s="55"/>
      <c r="H16" s="55"/>
      <c r="I16" s="55"/>
      <c r="J16" s="55"/>
      <c r="K16" s="55"/>
      <c r="L16" s="20"/>
      <c r="M16" s="21"/>
      <c r="N16" s="56" t="s">
        <v>46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2"/>
      <c r="BB16" s="2"/>
      <c r="BC16" s="2"/>
      <c r="BD16" s="2"/>
      <c r="BE16" s="2"/>
      <c r="BF16" s="23"/>
      <c r="BG16" s="23"/>
      <c r="BH16" s="63" t="s">
        <v>72</v>
      </c>
      <c r="BI16" s="63"/>
      <c r="BJ16" s="63"/>
      <c r="BK16" s="63"/>
      <c r="BL16" s="63"/>
    </row>
    <row r="17" spans="1:64" ht="57.75" customHeight="1">
      <c r="A17" s="62" t="s">
        <v>53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2"/>
      <c r="M17" s="2"/>
      <c r="N17" s="62" t="s">
        <v>8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2"/>
      <c r="BB17" s="2"/>
      <c r="BC17" s="2"/>
      <c r="BD17" s="2"/>
      <c r="BE17" s="2"/>
      <c r="BF17" s="64" t="s">
        <v>56</v>
      </c>
      <c r="BG17" s="64"/>
      <c r="BH17" s="64"/>
      <c r="BI17" s="64"/>
      <c r="BJ17" s="64"/>
      <c r="BK17" s="64"/>
      <c r="BL17" s="64"/>
    </row>
    <row r="18" spans="1:64" ht="18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8" customHeight="1">
      <c r="A19" s="54" t="s">
        <v>9</v>
      </c>
      <c r="B19" s="54"/>
      <c r="C19" s="65" t="s">
        <v>67</v>
      </c>
      <c r="D19" s="65"/>
      <c r="E19" s="65"/>
      <c r="F19" s="65"/>
      <c r="G19" s="65"/>
      <c r="H19" s="65"/>
      <c r="I19" s="65"/>
      <c r="J19" s="65"/>
      <c r="K19" s="65"/>
      <c r="L19" s="22"/>
      <c r="M19" s="66">
        <v>7520</v>
      </c>
      <c r="N19" s="66"/>
      <c r="O19" s="66"/>
      <c r="P19" s="66"/>
      <c r="Q19" s="66"/>
      <c r="R19" s="66"/>
      <c r="S19" s="66"/>
      <c r="T19" s="66"/>
      <c r="U19" s="21"/>
      <c r="V19" s="63" t="s">
        <v>80</v>
      </c>
      <c r="W19" s="63"/>
      <c r="X19" s="63"/>
      <c r="Y19" s="63"/>
      <c r="Z19" s="63"/>
      <c r="AA19" s="46" t="s">
        <v>62</v>
      </c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2"/>
      <c r="BB19" s="2"/>
      <c r="BC19" s="2"/>
      <c r="BD19" s="2"/>
      <c r="BE19" s="2"/>
      <c r="BF19" s="23"/>
      <c r="BG19" s="23"/>
      <c r="BH19" s="63" t="s">
        <v>60</v>
      </c>
      <c r="BI19" s="63"/>
      <c r="BJ19" s="63"/>
      <c r="BK19" s="63"/>
      <c r="BL19" s="63"/>
    </row>
    <row r="20" spans="1:64" ht="71.25" customHeight="1">
      <c r="A20" s="62" t="s">
        <v>53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 t="s">
        <v>54</v>
      </c>
      <c r="M20" s="62"/>
      <c r="N20" s="62"/>
      <c r="O20" s="62"/>
      <c r="P20" s="62"/>
      <c r="Q20" s="62"/>
      <c r="R20" s="62"/>
      <c r="S20" s="62"/>
      <c r="T20" s="62"/>
      <c r="U20" s="2"/>
      <c r="V20" s="64" t="s">
        <v>57</v>
      </c>
      <c r="W20" s="64"/>
      <c r="X20" s="64"/>
      <c r="Y20" s="64"/>
      <c r="Z20" s="64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2"/>
      <c r="BB20" s="2"/>
      <c r="BC20" s="2"/>
      <c r="BD20" s="2"/>
      <c r="BE20" s="2"/>
      <c r="BF20" s="19"/>
      <c r="BG20" s="19"/>
      <c r="BH20" s="64" t="s">
        <v>55</v>
      </c>
      <c r="BI20" s="64"/>
      <c r="BJ20" s="64"/>
      <c r="BK20" s="64"/>
      <c r="BL20" s="64"/>
    </row>
    <row r="21" spans="1:64" ht="18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21.75" customHeight="1">
      <c r="A22" s="47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>
        <v>68580</v>
      </c>
      <c r="V22" s="48"/>
      <c r="W22" s="48"/>
      <c r="X22" s="48"/>
      <c r="Y22" s="49" t="s">
        <v>31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8">
        <v>68580</v>
      </c>
      <c r="AO22" s="48"/>
      <c r="AP22" s="48"/>
      <c r="AQ22" s="48"/>
      <c r="AR22" s="61" t="s">
        <v>32</v>
      </c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44">
        <f>AK56</f>
        <v>0</v>
      </c>
      <c r="BJ22" s="44"/>
      <c r="BK22" s="44"/>
      <c r="BL22" s="5" t="s">
        <v>22</v>
      </c>
    </row>
    <row r="23" spans="1:64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2"/>
      <c r="W23" s="12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1"/>
      <c r="AO23" s="12"/>
      <c r="AP23" s="12"/>
      <c r="AQ23" s="12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2"/>
      <c r="BE23" s="12"/>
      <c r="BF23" s="12"/>
      <c r="BG23" s="12"/>
      <c r="BH23" s="13"/>
      <c r="BI23" s="13"/>
      <c r="BJ23" s="13"/>
      <c r="BK23" s="13"/>
      <c r="BL23" s="13"/>
    </row>
    <row r="24" spans="1:64" ht="15" customHeight="1">
      <c r="A24" s="50" t="s">
        <v>47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64" ht="15.75" customHeight="1">
      <c r="A25" s="49" t="s">
        <v>76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5.75" customHeight="1">
      <c r="A26" s="49" t="s">
        <v>77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.75" customHeight="1">
      <c r="A27" s="49" t="s">
        <v>78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.75" customHeight="1">
      <c r="A28" s="49" t="s">
        <v>81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38.25" customHeight="1">
      <c r="A29" s="49" t="s">
        <v>84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15.75" customHeight="1">
      <c r="A30" s="49" t="s">
        <v>79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5.75" customHeight="1">
      <c r="A31" s="49" t="s">
        <v>83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15.75" customHeight="1">
      <c r="A32" s="49" t="s">
        <v>85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.75" customHeight="1">
      <c r="A33" s="49" t="s">
        <v>82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43.5" customHeight="1">
      <c r="A34" s="49" t="s">
        <v>87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9.5" customHeight="1">
      <c r="A35" s="49" t="s">
        <v>86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8.75">
      <c r="A36" s="49" t="s">
        <v>27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7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8.75">
      <c r="A38" s="45" t="s">
        <v>23</v>
      </c>
      <c r="B38" s="45"/>
      <c r="C38" s="45"/>
      <c r="D38" s="45"/>
      <c r="E38" s="45"/>
      <c r="F38" s="45"/>
      <c r="G38" s="45" t="s">
        <v>28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ht="18.75">
      <c r="A39" s="45">
        <v>1</v>
      </c>
      <c r="B39" s="45"/>
      <c r="C39" s="45"/>
      <c r="D39" s="45"/>
      <c r="E39" s="45"/>
      <c r="F39" s="45"/>
      <c r="G39" s="36" t="s">
        <v>62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</row>
    <row r="40" spans="1:64" ht="18.75">
      <c r="A40" s="4"/>
      <c r="B40" s="4"/>
      <c r="C40" s="4"/>
      <c r="D40" s="4"/>
      <c r="E40" s="4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37.5" customHeight="1">
      <c r="A41" s="49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ht="6" customHeight="1"/>
    <row r="43" spans="1:64" ht="18.75">
      <c r="A43" s="37" t="s">
        <v>29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ht="5.25" customHeight="1"/>
    <row r="45" spans="1:64" ht="23.25" customHeight="1">
      <c r="A45" s="45" t="s">
        <v>23</v>
      </c>
      <c r="B45" s="45"/>
      <c r="C45" s="45"/>
      <c r="D45" s="45"/>
      <c r="E45" s="45"/>
      <c r="F45" s="45"/>
      <c r="G45" s="45" t="s">
        <v>10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</row>
    <row r="46" spans="1:64" ht="23.25" customHeight="1">
      <c r="A46" s="45">
        <v>1</v>
      </c>
      <c r="B46" s="45"/>
      <c r="C46" s="45"/>
      <c r="D46" s="45"/>
      <c r="E46" s="45"/>
      <c r="F46" s="45"/>
      <c r="G46" s="36" t="s">
        <v>75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64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50" t="s">
        <v>51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64" ht="1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7"/>
      <c r="BB49" s="7"/>
      <c r="BC49" s="7"/>
      <c r="BD49" s="7"/>
      <c r="BE49" s="61" t="s">
        <v>33</v>
      </c>
      <c r="BF49" s="61"/>
      <c r="BG49" s="61"/>
      <c r="BH49" s="61"/>
      <c r="BI49" s="61"/>
      <c r="BJ49" s="61"/>
      <c r="BK49" s="7"/>
      <c r="BL49" s="7"/>
    </row>
    <row r="50" spans="1:62" ht="15.75" customHeight="1">
      <c r="A50" s="38" t="s">
        <v>23</v>
      </c>
      <c r="B50" s="38"/>
      <c r="C50" s="38"/>
      <c r="D50" s="38" t="s">
        <v>11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 t="s">
        <v>12</v>
      </c>
      <c r="AD50" s="38"/>
      <c r="AE50" s="38"/>
      <c r="AF50" s="38"/>
      <c r="AG50" s="38"/>
      <c r="AH50" s="38"/>
      <c r="AI50" s="38"/>
      <c r="AJ50" s="38"/>
      <c r="AK50" s="38" t="s">
        <v>13</v>
      </c>
      <c r="AL50" s="38"/>
      <c r="AM50" s="38"/>
      <c r="AN50" s="38"/>
      <c r="AO50" s="38"/>
      <c r="AP50" s="38"/>
      <c r="AQ50" s="38"/>
      <c r="AR50" s="38"/>
      <c r="AS50" s="43" t="s">
        <v>48</v>
      </c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2"/>
    </row>
    <row r="51" spans="1:62" ht="18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9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35"/>
    </row>
    <row r="52" spans="1:62" ht="15.75" customHeight="1">
      <c r="A52" s="38">
        <v>1</v>
      </c>
      <c r="B52" s="38"/>
      <c r="C52" s="38"/>
      <c r="D52" s="38">
        <v>2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>
        <v>3</v>
      </c>
      <c r="AD52" s="38"/>
      <c r="AE52" s="38"/>
      <c r="AF52" s="38"/>
      <c r="AG52" s="38"/>
      <c r="AH52" s="38"/>
      <c r="AI52" s="38"/>
      <c r="AJ52" s="38"/>
      <c r="AK52" s="38">
        <v>4</v>
      </c>
      <c r="AL52" s="38"/>
      <c r="AM52" s="38"/>
      <c r="AN52" s="38"/>
      <c r="AO52" s="38"/>
      <c r="AP52" s="38"/>
      <c r="AQ52" s="38"/>
      <c r="AR52" s="38"/>
      <c r="AS52" s="67">
        <v>5</v>
      </c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9"/>
    </row>
    <row r="53" spans="1:62" ht="72" customHeight="1">
      <c r="A53" s="38">
        <v>1</v>
      </c>
      <c r="B53" s="38"/>
      <c r="C53" s="38"/>
      <c r="D53" s="118" t="s">
        <v>92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120">
        <f>47420+21160</f>
        <v>68580</v>
      </c>
      <c r="AD53" s="121"/>
      <c r="AE53" s="121"/>
      <c r="AF53" s="121"/>
      <c r="AG53" s="121"/>
      <c r="AH53" s="121"/>
      <c r="AI53" s="121"/>
      <c r="AJ53" s="122"/>
      <c r="AK53" s="120">
        <f>3600-3600</f>
        <v>0</v>
      </c>
      <c r="AL53" s="121"/>
      <c r="AM53" s="121"/>
      <c r="AN53" s="121"/>
      <c r="AO53" s="121"/>
      <c r="AP53" s="121"/>
      <c r="AQ53" s="121"/>
      <c r="AR53" s="122"/>
      <c r="AS53" s="115">
        <f>AC53+AK53</f>
        <v>68580</v>
      </c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7"/>
    </row>
    <row r="54" spans="1:62" ht="72" customHeight="1">
      <c r="A54" s="108" t="s">
        <v>40</v>
      </c>
      <c r="B54" s="108"/>
      <c r="C54" s="108"/>
      <c r="D54" s="118" t="s">
        <v>93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120">
        <v>42860</v>
      </c>
      <c r="AD54" s="121"/>
      <c r="AE54" s="121"/>
      <c r="AF54" s="121"/>
      <c r="AG54" s="121"/>
      <c r="AH54" s="121"/>
      <c r="AI54" s="121"/>
      <c r="AJ54" s="122"/>
      <c r="AK54" s="120">
        <f>3600-3600</f>
        <v>0</v>
      </c>
      <c r="AL54" s="121"/>
      <c r="AM54" s="121"/>
      <c r="AN54" s="121"/>
      <c r="AO54" s="121"/>
      <c r="AP54" s="121"/>
      <c r="AQ54" s="121"/>
      <c r="AR54" s="122"/>
      <c r="AS54" s="115">
        <f>AC54+AK54</f>
        <v>42860</v>
      </c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7"/>
    </row>
    <row r="55" spans="1:62" ht="72" customHeight="1">
      <c r="A55" s="108" t="s">
        <v>41</v>
      </c>
      <c r="B55" s="108"/>
      <c r="C55" s="108"/>
      <c r="D55" s="118" t="s">
        <v>94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120">
        <v>25720</v>
      </c>
      <c r="AD55" s="121"/>
      <c r="AE55" s="121"/>
      <c r="AF55" s="121"/>
      <c r="AG55" s="121"/>
      <c r="AH55" s="121"/>
      <c r="AI55" s="121"/>
      <c r="AJ55" s="122"/>
      <c r="AK55" s="120">
        <f>3600-3600</f>
        <v>0</v>
      </c>
      <c r="AL55" s="121"/>
      <c r="AM55" s="121"/>
      <c r="AN55" s="121"/>
      <c r="AO55" s="121"/>
      <c r="AP55" s="121"/>
      <c r="AQ55" s="121"/>
      <c r="AR55" s="122"/>
      <c r="AS55" s="115">
        <f>AC55+AK55</f>
        <v>25720</v>
      </c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7"/>
    </row>
    <row r="56" spans="1:62" ht="19.5" customHeight="1">
      <c r="A56" s="70" t="s">
        <v>14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  <c r="AC56" s="73">
        <f>AC54+AC55</f>
        <v>68580</v>
      </c>
      <c r="AD56" s="73"/>
      <c r="AE56" s="73"/>
      <c r="AF56" s="73"/>
      <c r="AG56" s="73"/>
      <c r="AH56" s="73"/>
      <c r="AI56" s="73"/>
      <c r="AJ56" s="73"/>
      <c r="AK56" s="73">
        <f>AK55</f>
        <v>0</v>
      </c>
      <c r="AL56" s="73"/>
      <c r="AM56" s="73"/>
      <c r="AN56" s="73"/>
      <c r="AO56" s="73"/>
      <c r="AP56" s="73"/>
      <c r="AQ56" s="73"/>
      <c r="AR56" s="73"/>
      <c r="AS56" s="74">
        <f>AC56+AK56</f>
        <v>68580</v>
      </c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6"/>
    </row>
    <row r="58" spans="1:64" ht="18.75">
      <c r="A58" s="50" t="s">
        <v>49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64" ht="18.75">
      <c r="A59" s="33" t="s">
        <v>33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48" ht="18.75">
      <c r="A60" s="38" t="s">
        <v>23</v>
      </c>
      <c r="B60" s="38"/>
      <c r="C60" s="38"/>
      <c r="D60" s="77" t="s">
        <v>15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8"/>
      <c r="Y60" s="45" t="s">
        <v>12</v>
      </c>
      <c r="Z60" s="45"/>
      <c r="AA60" s="45"/>
      <c r="AB60" s="45"/>
      <c r="AC60" s="45"/>
      <c r="AD60" s="45"/>
      <c r="AE60" s="45"/>
      <c r="AF60" s="45"/>
      <c r="AG60" s="45" t="s">
        <v>13</v>
      </c>
      <c r="AH60" s="45"/>
      <c r="AI60" s="45"/>
      <c r="AJ60" s="45"/>
      <c r="AK60" s="45"/>
      <c r="AL60" s="45"/>
      <c r="AM60" s="45"/>
      <c r="AN60" s="45"/>
      <c r="AO60" s="45" t="s">
        <v>14</v>
      </c>
      <c r="AP60" s="45"/>
      <c r="AQ60" s="45"/>
      <c r="AR60" s="45"/>
      <c r="AS60" s="45"/>
      <c r="AT60" s="45"/>
      <c r="AU60" s="45"/>
      <c r="AV60" s="45"/>
    </row>
    <row r="61" spans="1:48" ht="18.75">
      <c r="A61" s="38"/>
      <c r="B61" s="38"/>
      <c r="C61" s="3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80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8.75">
      <c r="A62" s="58">
        <v>1</v>
      </c>
      <c r="B62" s="58"/>
      <c r="C62" s="85"/>
      <c r="D62" s="86">
        <v>2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45">
        <v>3</v>
      </c>
      <c r="Z62" s="45"/>
      <c r="AA62" s="45"/>
      <c r="AB62" s="45"/>
      <c r="AC62" s="45"/>
      <c r="AD62" s="45"/>
      <c r="AE62" s="45"/>
      <c r="AF62" s="45"/>
      <c r="AG62" s="45">
        <v>4</v>
      </c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</row>
    <row r="63" spans="1:48" s="8" customFormat="1" ht="39" customHeight="1">
      <c r="A63" s="81">
        <v>1</v>
      </c>
      <c r="B63" s="81"/>
      <c r="C63" s="81"/>
      <c r="D63" s="82" t="s">
        <v>97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3"/>
      <c r="Y63" s="84">
        <f>AC56</f>
        <v>68580</v>
      </c>
      <c r="Z63" s="84"/>
      <c r="AA63" s="84"/>
      <c r="AB63" s="84"/>
      <c r="AC63" s="84"/>
      <c r="AD63" s="84"/>
      <c r="AE63" s="84"/>
      <c r="AF63" s="84"/>
      <c r="AG63" s="84">
        <f>AK55</f>
        <v>0</v>
      </c>
      <c r="AH63" s="84"/>
      <c r="AI63" s="84"/>
      <c r="AJ63" s="84"/>
      <c r="AK63" s="84"/>
      <c r="AL63" s="84"/>
      <c r="AM63" s="84"/>
      <c r="AN63" s="84"/>
      <c r="AO63" s="84">
        <f>Y63+AG63</f>
        <v>68580</v>
      </c>
      <c r="AP63" s="84"/>
      <c r="AQ63" s="84"/>
      <c r="AR63" s="84"/>
      <c r="AS63" s="84"/>
      <c r="AT63" s="84"/>
      <c r="AU63" s="84"/>
      <c r="AV63" s="84"/>
    </row>
    <row r="64" spans="1:48" ht="18.75">
      <c r="A64" s="89" t="s">
        <v>14</v>
      </c>
      <c r="B64" s="89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84">
        <f>Y63</f>
        <v>68580</v>
      </c>
      <c r="Z64" s="84"/>
      <c r="AA64" s="84"/>
      <c r="AB64" s="84"/>
      <c r="AC64" s="84"/>
      <c r="AD64" s="84"/>
      <c r="AE64" s="84"/>
      <c r="AF64" s="84"/>
      <c r="AG64" s="84">
        <f>AG63</f>
        <v>0</v>
      </c>
      <c r="AH64" s="84"/>
      <c r="AI64" s="84"/>
      <c r="AJ64" s="84"/>
      <c r="AK64" s="84"/>
      <c r="AL64" s="84"/>
      <c r="AM64" s="84"/>
      <c r="AN64" s="84"/>
      <c r="AO64" s="84">
        <f>AO63</f>
        <v>68580</v>
      </c>
      <c r="AP64" s="84"/>
      <c r="AQ64" s="84"/>
      <c r="AR64" s="84"/>
      <c r="AS64" s="84"/>
      <c r="AT64" s="84"/>
      <c r="AU64" s="84"/>
      <c r="AV64" s="84"/>
    </row>
    <row r="66" spans="1:64" ht="18.75">
      <c r="A66" s="49" t="s">
        <v>52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</row>
    <row r="68" spans="1:64" ht="42" customHeight="1">
      <c r="A68" s="38" t="s">
        <v>23</v>
      </c>
      <c r="B68" s="38"/>
      <c r="C68" s="38"/>
      <c r="D68" s="38"/>
      <c r="E68" s="38"/>
      <c r="F68" s="38"/>
      <c r="G68" s="38" t="s">
        <v>16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 t="s">
        <v>17</v>
      </c>
      <c r="AA68" s="38"/>
      <c r="AB68" s="38"/>
      <c r="AC68" s="38"/>
      <c r="AD68" s="38"/>
      <c r="AE68" s="38" t="s">
        <v>18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 t="s">
        <v>12</v>
      </c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91" t="s">
        <v>13</v>
      </c>
      <c r="BE68" s="92"/>
      <c r="BF68" s="92"/>
      <c r="BG68" s="92"/>
      <c r="BH68" s="92"/>
      <c r="BI68" s="92"/>
      <c r="BJ68" s="92"/>
      <c r="BK68" s="93"/>
      <c r="BL68" s="14" t="s">
        <v>14</v>
      </c>
    </row>
    <row r="69" spans="1:64" ht="18.75">
      <c r="A69" s="38">
        <v>1</v>
      </c>
      <c r="B69" s="38"/>
      <c r="C69" s="38"/>
      <c r="D69" s="38"/>
      <c r="E69" s="38"/>
      <c r="F69" s="38"/>
      <c r="G69" s="38">
        <v>2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94">
        <v>6</v>
      </c>
      <c r="BE69" s="95"/>
      <c r="BF69" s="95"/>
      <c r="BG69" s="95"/>
      <c r="BH69" s="95"/>
      <c r="BI69" s="95"/>
      <c r="BJ69" s="95"/>
      <c r="BK69" s="96"/>
      <c r="BL69" s="15">
        <v>7</v>
      </c>
    </row>
    <row r="70" spans="1:64" ht="21" customHeight="1">
      <c r="A70" s="129" t="s">
        <v>68</v>
      </c>
      <c r="B70" s="129"/>
      <c r="C70" s="129"/>
      <c r="D70" s="129"/>
      <c r="E70" s="129"/>
      <c r="F70" s="129"/>
      <c r="G70" s="98" t="s">
        <v>37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18"/>
      <c r="BD70" s="109"/>
      <c r="BE70" s="109"/>
      <c r="BF70" s="109"/>
      <c r="BG70" s="109"/>
      <c r="BH70" s="109"/>
      <c r="BI70" s="109"/>
      <c r="BJ70" s="109"/>
      <c r="BK70" s="109"/>
      <c r="BL70" s="16"/>
    </row>
    <row r="71" spans="1:64" ht="108.75" customHeight="1">
      <c r="A71" s="130" t="s">
        <v>40</v>
      </c>
      <c r="B71" s="131"/>
      <c r="C71" s="131"/>
      <c r="D71" s="131"/>
      <c r="E71" s="131"/>
      <c r="F71" s="132"/>
      <c r="G71" s="102" t="s">
        <v>63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105" t="s">
        <v>19</v>
      </c>
      <c r="AA71" s="106"/>
      <c r="AB71" s="106"/>
      <c r="AC71" s="106"/>
      <c r="AD71" s="107"/>
      <c r="AE71" s="133" t="s">
        <v>89</v>
      </c>
      <c r="AF71" s="134"/>
      <c r="AG71" s="134"/>
      <c r="AH71" s="134"/>
      <c r="AI71" s="134"/>
      <c r="AJ71" s="134"/>
      <c r="AK71" s="134"/>
      <c r="AL71" s="134"/>
      <c r="AM71" s="134"/>
      <c r="AN71" s="135"/>
      <c r="AO71" s="123">
        <f>47420+21160</f>
        <v>68580</v>
      </c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5"/>
      <c r="BC71" s="18"/>
      <c r="BD71" s="126">
        <f>3600-3600</f>
        <v>0</v>
      </c>
      <c r="BE71" s="127"/>
      <c r="BF71" s="127"/>
      <c r="BG71" s="127"/>
      <c r="BH71" s="127"/>
      <c r="BI71" s="127"/>
      <c r="BJ71" s="127"/>
      <c r="BK71" s="128"/>
      <c r="BL71" s="32">
        <f>AO71+BD71</f>
        <v>68580</v>
      </c>
    </row>
    <row r="72" spans="1:64" ht="23.25" customHeight="1">
      <c r="A72" s="136" t="s">
        <v>69</v>
      </c>
      <c r="B72" s="137"/>
      <c r="C72" s="137"/>
      <c r="D72" s="137"/>
      <c r="E72" s="137"/>
      <c r="F72" s="138"/>
      <c r="G72" s="139" t="s">
        <v>25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05"/>
      <c r="AA72" s="106"/>
      <c r="AB72" s="106"/>
      <c r="AC72" s="106"/>
      <c r="AD72" s="107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18"/>
      <c r="BD72" s="109"/>
      <c r="BE72" s="109"/>
      <c r="BF72" s="109"/>
      <c r="BG72" s="109"/>
      <c r="BH72" s="109"/>
      <c r="BI72" s="109"/>
      <c r="BJ72" s="109"/>
      <c r="BK72" s="109"/>
      <c r="BL72" s="16"/>
    </row>
    <row r="73" spans="1:64" ht="23.25" customHeight="1">
      <c r="A73" s="130" t="s">
        <v>26</v>
      </c>
      <c r="B73" s="131"/>
      <c r="C73" s="131"/>
      <c r="D73" s="131"/>
      <c r="E73" s="131"/>
      <c r="F73" s="132"/>
      <c r="G73" s="102" t="s">
        <v>95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105" t="s">
        <v>44</v>
      </c>
      <c r="AA73" s="106"/>
      <c r="AB73" s="106"/>
      <c r="AC73" s="106"/>
      <c r="AD73" s="107"/>
      <c r="AE73" s="100" t="s">
        <v>96</v>
      </c>
      <c r="AF73" s="100"/>
      <c r="AG73" s="100"/>
      <c r="AH73" s="100"/>
      <c r="AI73" s="100"/>
      <c r="AJ73" s="100"/>
      <c r="AK73" s="100"/>
      <c r="AL73" s="100"/>
      <c r="AM73" s="100"/>
      <c r="AN73" s="100"/>
      <c r="AO73" s="97">
        <v>60</v>
      </c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18"/>
      <c r="BD73" s="109">
        <v>0</v>
      </c>
      <c r="BE73" s="109"/>
      <c r="BF73" s="109"/>
      <c r="BG73" s="109"/>
      <c r="BH73" s="109"/>
      <c r="BI73" s="109"/>
      <c r="BJ73" s="109"/>
      <c r="BK73" s="109"/>
      <c r="BL73" s="16">
        <f>AO73+BD73</f>
        <v>60</v>
      </c>
    </row>
    <row r="74" spans="1:64" ht="21" customHeight="1">
      <c r="A74" s="129" t="s">
        <v>70</v>
      </c>
      <c r="B74" s="129"/>
      <c r="C74" s="129"/>
      <c r="D74" s="129"/>
      <c r="E74" s="129"/>
      <c r="F74" s="129"/>
      <c r="G74" s="142" t="s">
        <v>24</v>
      </c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18"/>
      <c r="BD74" s="109"/>
      <c r="BE74" s="109"/>
      <c r="BF74" s="109"/>
      <c r="BG74" s="109"/>
      <c r="BH74" s="109"/>
      <c r="BI74" s="109"/>
      <c r="BJ74" s="109"/>
      <c r="BK74" s="109"/>
      <c r="BL74" s="16"/>
    </row>
    <row r="75" spans="1:64" ht="37.5" customHeight="1">
      <c r="A75" s="108" t="s">
        <v>38</v>
      </c>
      <c r="B75" s="108"/>
      <c r="C75" s="108"/>
      <c r="D75" s="108"/>
      <c r="E75" s="108"/>
      <c r="F75" s="108"/>
      <c r="G75" s="101" t="s">
        <v>65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99" t="s">
        <v>19</v>
      </c>
      <c r="AA75" s="99"/>
      <c r="AB75" s="99"/>
      <c r="AC75" s="99"/>
      <c r="AD75" s="99"/>
      <c r="AE75" s="100" t="s">
        <v>64</v>
      </c>
      <c r="AF75" s="100"/>
      <c r="AG75" s="100"/>
      <c r="AH75" s="100"/>
      <c r="AI75" s="100"/>
      <c r="AJ75" s="100"/>
      <c r="AK75" s="100"/>
      <c r="AL75" s="100"/>
      <c r="AM75" s="100"/>
      <c r="AN75" s="100"/>
      <c r="AO75" s="97">
        <f>AO71/AO73</f>
        <v>1143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18"/>
      <c r="BD75" s="109">
        <v>0</v>
      </c>
      <c r="BE75" s="109"/>
      <c r="BF75" s="109"/>
      <c r="BG75" s="109"/>
      <c r="BH75" s="109"/>
      <c r="BI75" s="109"/>
      <c r="BJ75" s="109"/>
      <c r="BK75" s="109"/>
      <c r="BL75" s="16">
        <f>BL71/BL73</f>
        <v>1143</v>
      </c>
    </row>
    <row r="76" spans="1:64" ht="20.25" customHeight="1">
      <c r="A76" s="129" t="s">
        <v>71</v>
      </c>
      <c r="B76" s="129"/>
      <c r="C76" s="129"/>
      <c r="D76" s="129"/>
      <c r="E76" s="129"/>
      <c r="F76" s="129"/>
      <c r="G76" s="142" t="s">
        <v>39</v>
      </c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18"/>
      <c r="BD76" s="109"/>
      <c r="BE76" s="109"/>
      <c r="BF76" s="109"/>
      <c r="BG76" s="109"/>
      <c r="BH76" s="109"/>
      <c r="BI76" s="109"/>
      <c r="BJ76" s="109"/>
      <c r="BK76" s="109"/>
      <c r="BL76" s="16"/>
    </row>
    <row r="77" spans="1:64" ht="20.25" customHeight="1">
      <c r="A77" s="130" t="s">
        <v>42</v>
      </c>
      <c r="B77" s="131"/>
      <c r="C77" s="131"/>
      <c r="D77" s="131"/>
      <c r="E77" s="131"/>
      <c r="F77" s="132"/>
      <c r="G77" s="101" t="s">
        <v>66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99" t="s">
        <v>43</v>
      </c>
      <c r="AA77" s="99"/>
      <c r="AB77" s="99"/>
      <c r="AC77" s="99"/>
      <c r="AD77" s="99"/>
      <c r="AE77" s="100" t="s">
        <v>64</v>
      </c>
      <c r="AF77" s="100"/>
      <c r="AG77" s="100"/>
      <c r="AH77" s="100"/>
      <c r="AI77" s="100"/>
      <c r="AJ77" s="100"/>
      <c r="AK77" s="100"/>
      <c r="AL77" s="100"/>
      <c r="AM77" s="100"/>
      <c r="AN77" s="100"/>
      <c r="AO77" s="97">
        <v>100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18"/>
      <c r="BD77" s="109">
        <v>100</v>
      </c>
      <c r="BE77" s="109"/>
      <c r="BF77" s="109"/>
      <c r="BG77" s="109"/>
      <c r="BH77" s="109"/>
      <c r="BI77" s="109"/>
      <c r="BJ77" s="109"/>
      <c r="BK77" s="109"/>
      <c r="BL77" s="16">
        <v>100</v>
      </c>
    </row>
    <row r="78" spans="1:64" ht="22.5" customHeight="1" hidden="1">
      <c r="A78" s="25"/>
      <c r="B78" s="25"/>
      <c r="C78" s="25"/>
      <c r="D78" s="25"/>
      <c r="E78" s="25"/>
      <c r="F78" s="25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A78" s="27"/>
      <c r="AB78" s="27"/>
      <c r="AC78" s="27"/>
      <c r="AD78" s="27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9"/>
      <c r="BE78" s="29"/>
      <c r="BF78" s="29"/>
      <c r="BG78" s="29"/>
      <c r="BH78" s="29"/>
      <c r="BI78" s="29"/>
      <c r="BJ78" s="29"/>
      <c r="BK78" s="29"/>
      <c r="BL78" s="30"/>
    </row>
    <row r="79" ht="18.75" hidden="1"/>
    <row r="80" spans="1:59" ht="36" customHeight="1">
      <c r="A80" s="111" t="s">
        <v>73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31"/>
      <c r="V80" s="31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9"/>
      <c r="AO80" s="110" t="s">
        <v>74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8.75">
      <c r="W81" s="113" t="s">
        <v>20</v>
      </c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O81" s="112" t="s">
        <v>61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ht="18.75" customHeight="1">
      <c r="A82" s="49" t="s">
        <v>21</v>
      </c>
      <c r="B82" s="49"/>
      <c r="C82" s="49"/>
      <c r="D82" s="49"/>
      <c r="E82" s="49"/>
      <c r="F82" s="49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41:59" ht="18.75" hidden="1"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41:59" ht="18.75"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37.5" customHeight="1">
      <c r="A85" s="114" t="s">
        <v>90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9"/>
      <c r="AO85" s="110" t="s">
        <v>91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23:59" ht="18.75">
      <c r="W86" s="113" t="s">
        <v>20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O86" s="112" t="s">
        <v>61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14" ht="18.75">
      <c r="A87" s="37" t="s">
        <v>34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8.75">
      <c r="A88" s="8"/>
      <c r="B88" s="8"/>
      <c r="C88" s="8"/>
      <c r="D88" s="8"/>
      <c r="E88" s="8"/>
      <c r="F88" s="34">
        <v>44361</v>
      </c>
      <c r="G88" s="8"/>
      <c r="H88" s="8"/>
      <c r="I88" s="8"/>
      <c r="J88" s="8"/>
      <c r="K88" s="8"/>
      <c r="L88" s="8"/>
      <c r="M88" s="8"/>
      <c r="N88" s="8"/>
    </row>
    <row r="89" spans="1:14" ht="18.75">
      <c r="A89" s="8"/>
      <c r="B89" s="37" t="s">
        <v>35</v>
      </c>
      <c r="C89" s="37"/>
      <c r="D89" s="37"/>
      <c r="E89" s="37"/>
      <c r="F89" s="37"/>
      <c r="G89" s="8"/>
      <c r="H89" s="8"/>
      <c r="I89" s="8"/>
      <c r="J89" s="8"/>
      <c r="K89" s="8"/>
      <c r="L89" s="8"/>
      <c r="M89" s="8"/>
      <c r="N89" s="8"/>
    </row>
    <row r="90" spans="1:14" ht="18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</sheetData>
  <sheetProtection/>
  <mergeCells count="191">
    <mergeCell ref="AO80:BG80"/>
    <mergeCell ref="W81:AM81"/>
    <mergeCell ref="AO81:BG81"/>
    <mergeCell ref="B89:F89"/>
    <mergeCell ref="A85:V85"/>
    <mergeCell ref="W85:AM85"/>
    <mergeCell ref="AO85:BG85"/>
    <mergeCell ref="W86:AM86"/>
    <mergeCell ref="AO86:BG86"/>
    <mergeCell ref="A87:N87"/>
    <mergeCell ref="A82:F82"/>
    <mergeCell ref="A77:F77"/>
    <mergeCell ref="G77:Y77"/>
    <mergeCell ref="Z77:AD77"/>
    <mergeCell ref="A80:T80"/>
    <mergeCell ref="W80:AM80"/>
    <mergeCell ref="AE77:AN77"/>
    <mergeCell ref="AO77:BB77"/>
    <mergeCell ref="BD77:BK77"/>
    <mergeCell ref="A76:F76"/>
    <mergeCell ref="G76:Y76"/>
    <mergeCell ref="Z76:AD76"/>
    <mergeCell ref="AE76:AN76"/>
    <mergeCell ref="AO76:BB76"/>
    <mergeCell ref="BD76:BK76"/>
    <mergeCell ref="A75:F75"/>
    <mergeCell ref="G75:Y75"/>
    <mergeCell ref="Z75:AD75"/>
    <mergeCell ref="AE75:AN75"/>
    <mergeCell ref="A74:F74"/>
    <mergeCell ref="G74:Y74"/>
    <mergeCell ref="Z74:AD74"/>
    <mergeCell ref="AE74:AN74"/>
    <mergeCell ref="Z73:AD73"/>
    <mergeCell ref="AE73:AN73"/>
    <mergeCell ref="AO75:BB75"/>
    <mergeCell ref="BD75:BK75"/>
    <mergeCell ref="AO74:BB74"/>
    <mergeCell ref="BD74:BK74"/>
    <mergeCell ref="AO73:BB73"/>
    <mergeCell ref="BD73:BK73"/>
    <mergeCell ref="A72:F72"/>
    <mergeCell ref="G72:Y72"/>
    <mergeCell ref="Z72:AD72"/>
    <mergeCell ref="AE72:AN72"/>
    <mergeCell ref="AO72:BB72"/>
    <mergeCell ref="BD72:BK72"/>
    <mergeCell ref="A73:F73"/>
    <mergeCell ref="G73:Y73"/>
    <mergeCell ref="BD71:BK71"/>
    <mergeCell ref="A70:F70"/>
    <mergeCell ref="G70:Y70"/>
    <mergeCell ref="Z70:AD70"/>
    <mergeCell ref="AE70:AN70"/>
    <mergeCell ref="AO70:BB70"/>
    <mergeCell ref="BD70:BK70"/>
    <mergeCell ref="A71:F71"/>
    <mergeCell ref="G71:Y71"/>
    <mergeCell ref="Z71:AD71"/>
    <mergeCell ref="G69:Y69"/>
    <mergeCell ref="Z69:AD69"/>
    <mergeCell ref="AE69:AN69"/>
    <mergeCell ref="AO71:BB71"/>
    <mergeCell ref="AE71:AN71"/>
    <mergeCell ref="AO69:BC69"/>
    <mergeCell ref="BD69:BK69"/>
    <mergeCell ref="A66:BL66"/>
    <mergeCell ref="A68:F68"/>
    <mergeCell ref="G68:Y68"/>
    <mergeCell ref="Z68:AD68"/>
    <mergeCell ref="AE68:AN68"/>
    <mergeCell ref="AO68:BC68"/>
    <mergeCell ref="BD68:BK68"/>
    <mergeCell ref="A69:F69"/>
    <mergeCell ref="AO63:AV63"/>
    <mergeCell ref="A64:X64"/>
    <mergeCell ref="Y64:AF64"/>
    <mergeCell ref="AG64:AN64"/>
    <mergeCell ref="AO64:AV64"/>
    <mergeCell ref="A63:C63"/>
    <mergeCell ref="D63:X63"/>
    <mergeCell ref="Y63:AF63"/>
    <mergeCell ref="AG63:AN63"/>
    <mergeCell ref="AO60:AV61"/>
    <mergeCell ref="A62:C62"/>
    <mergeCell ref="D62:X62"/>
    <mergeCell ref="Y62:AF62"/>
    <mergeCell ref="AG62:AN62"/>
    <mergeCell ref="AO62:AV62"/>
    <mergeCell ref="A60:C61"/>
    <mergeCell ref="D60:X61"/>
    <mergeCell ref="Y60:AF61"/>
    <mergeCell ref="AG60:AN61"/>
    <mergeCell ref="A56:AB56"/>
    <mergeCell ref="AC56:AJ56"/>
    <mergeCell ref="AK56:AR56"/>
    <mergeCell ref="AS56:BJ56"/>
    <mergeCell ref="A58:BL58"/>
    <mergeCell ref="A59:AV59"/>
    <mergeCell ref="A52:C52"/>
    <mergeCell ref="D52:AB52"/>
    <mergeCell ref="AC52:AJ52"/>
    <mergeCell ref="AK52:AR52"/>
    <mergeCell ref="AS52:BJ52"/>
    <mergeCell ref="A55:C55"/>
    <mergeCell ref="D55:AB55"/>
    <mergeCell ref="AC55:AJ55"/>
    <mergeCell ref="AK55:AR55"/>
    <mergeCell ref="AS55:BJ55"/>
    <mergeCell ref="A46:F46"/>
    <mergeCell ref="G46:BL46"/>
    <mergeCell ref="A48:BL48"/>
    <mergeCell ref="A49:AZ49"/>
    <mergeCell ref="BE49:BJ49"/>
    <mergeCell ref="A50:C51"/>
    <mergeCell ref="D50:AB51"/>
    <mergeCell ref="AC50:AJ51"/>
    <mergeCell ref="AK50:AR51"/>
    <mergeCell ref="AS50:BJ51"/>
    <mergeCell ref="A39:F39"/>
    <mergeCell ref="G39:BL39"/>
    <mergeCell ref="A41:BL41"/>
    <mergeCell ref="A43:BL43"/>
    <mergeCell ref="A45:F45"/>
    <mergeCell ref="G45:BL45"/>
    <mergeCell ref="BI22:BK22"/>
    <mergeCell ref="A24:BL24"/>
    <mergeCell ref="A36:BL36"/>
    <mergeCell ref="A38:F38"/>
    <mergeCell ref="G38:BL38"/>
    <mergeCell ref="A32:BL32"/>
    <mergeCell ref="A30:BL30"/>
    <mergeCell ref="A31:BL31"/>
    <mergeCell ref="A34:BL34"/>
    <mergeCell ref="A35:BL35"/>
    <mergeCell ref="BH20:BL20"/>
    <mergeCell ref="A22:T22"/>
    <mergeCell ref="U22:X22"/>
    <mergeCell ref="Y22:AM22"/>
    <mergeCell ref="AN22:AQ22"/>
    <mergeCell ref="AR22:BH22"/>
    <mergeCell ref="A20:K20"/>
    <mergeCell ref="L20:T20"/>
    <mergeCell ref="V20:Z20"/>
    <mergeCell ref="AA20:AZ20"/>
    <mergeCell ref="A17:K17"/>
    <mergeCell ref="N17:AZ17"/>
    <mergeCell ref="BF17:BL17"/>
    <mergeCell ref="A19:B19"/>
    <mergeCell ref="C19:K19"/>
    <mergeCell ref="M19:T19"/>
    <mergeCell ref="V19:Z19"/>
    <mergeCell ref="AA19:AZ19"/>
    <mergeCell ref="BH19:BL19"/>
    <mergeCell ref="A16:B16"/>
    <mergeCell ref="C16:K16"/>
    <mergeCell ref="N16:AZ16"/>
    <mergeCell ref="BH16:BL16"/>
    <mergeCell ref="A11:BL11"/>
    <mergeCell ref="A12:BL12"/>
    <mergeCell ref="A14:K14"/>
    <mergeCell ref="N14:AY14"/>
    <mergeCell ref="BE14:BL14"/>
    <mergeCell ref="BB1:BL1"/>
    <mergeCell ref="BB2:BL2"/>
    <mergeCell ref="BB3:BL3"/>
    <mergeCell ref="AO4:BL4"/>
    <mergeCell ref="AO5:BL5"/>
    <mergeCell ref="AO6:BL6"/>
    <mergeCell ref="A25:BL25"/>
    <mergeCell ref="A26:BL26"/>
    <mergeCell ref="A13:B13"/>
    <mergeCell ref="C13:K13"/>
    <mergeCell ref="N13:AY13"/>
    <mergeCell ref="BE13:BL13"/>
    <mergeCell ref="AO7:BL7"/>
    <mergeCell ref="AO8:BL8"/>
    <mergeCell ref="A27:BL27"/>
    <mergeCell ref="A28:BL28"/>
    <mergeCell ref="A33:BL33"/>
    <mergeCell ref="A29:BL29"/>
    <mergeCell ref="AS53:BJ53"/>
    <mergeCell ref="A54:C54"/>
    <mergeCell ref="D54:AB54"/>
    <mergeCell ref="AC54:AJ54"/>
    <mergeCell ref="AK54:AR54"/>
    <mergeCell ref="AS54:BJ54"/>
    <mergeCell ref="A53:C53"/>
    <mergeCell ref="D53:AB53"/>
    <mergeCell ref="AC53:AJ53"/>
    <mergeCell ref="AK53:AR53"/>
  </mergeCells>
  <printOptions/>
  <pageMargins left="0.7086614173228347" right="0.7086614173228347" top="0.7480314960629921" bottom="0.48" header="0.31496062992125984" footer="0.31496062992125984"/>
  <pageSetup fitToHeight="2" horizontalDpi="600" verticalDpi="600" orientation="landscape" paperSize="9" scale="5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2021-06-15T11:44:05Z</cp:lastPrinted>
  <dcterms:created xsi:type="dcterms:W3CDTF">2019-02-26T09:57:27Z</dcterms:created>
  <dcterms:modified xsi:type="dcterms:W3CDTF">2021-06-16T04:08:02Z</dcterms:modified>
  <cp:category/>
  <cp:version/>
  <cp:contentType/>
  <cp:contentStatus/>
</cp:coreProperties>
</file>