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<sst xmlns="http://schemas.openxmlformats.org/spreadsheetml/2006/main" count="222" uniqueCount="88">
  <si>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</si>
  <si>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</si>
  <si>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</si>
  <si>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</si>
  <si>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</si>
  <si>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</si>
  <si>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</si>
  <si>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</si>
  <si>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</si>
  <si>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</si>
  <si>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</si>
  <si>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</si>
  <si>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</si>
  <si>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</si>
  <si>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</si>
  <si>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</si>
  <si>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</si>
  <si>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</si>
  <si>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</si>
  <si>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</si>
  <si>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</si>
  <si>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</si>
  <si>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</si>
  <si>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</si>
  <si>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</si>
  <si>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</si>
  <si>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</si>
  <si>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</si>
  <si>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</si>
  <si>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</si>
  <si>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</si>
  <si>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</si>
  <si>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</si>
  <si>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</si>
  <si>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</si>
  <si>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</si>
  <si>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</si>
  <si>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</si>
  <si>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</si>
  <si>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</si>
  <si>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</si>
  <si>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</si>
  <si>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</si>
  <si>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</si>
  <si>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</si>
  <si>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</si>
  <si>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</si>
  <si>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</si>
  <si>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</si>
  <si>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</si>
  <si>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</si>
  <si>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</si>
  <si>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</si>
  <si>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</si>
  <si>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</si>
  <si>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</si>
  <si>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</si>
  <si>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</si>
  <si>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</si>
  <si>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</si>
  <si>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</si>
  <si>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</si>
  <si>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</si>
  <si>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</si>
  <si>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</si>
  <si>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</si>
  <si>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</si>
  <si>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</si>
  <si>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</si>
  <si>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</si>
  <si>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</si>
  <si>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</si>
  <si>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</si>
  <si>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</si>
  <si>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</si>
  <si>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</si>
  <si>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</si>
  <si>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</si>
  <si>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</si>
  <si>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</si>
  <si>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</si>
  <si>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</si>
  <si>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</si>
  <si>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</si>
  <si>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вересень 2022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</si>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</sst>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vertical="center" wrapText="1"/>
    </xf>
    <xf numFmtId="4" fontId="4" fillId="3" borderId="1" xfId="3" applyNumberFormat="1" applyFont="1" applyFill="1" applyBorder="1" applyAlignment="1">
      <alignment vertical="center"/>
    </xf>
    <xf numFmtId="0" fontId="5" fillId="0" borderId="1" xfId="3" applyBorder="1" applyAlignment="1">
      <alignment horizontal="center" vertical="center"/>
    </xf>
    <xf numFmtId="0" fontId="5" fillId="0" borderId="1" xfId="3" applyBorder="1" applyAlignment="1">
      <alignment vertical="center" wrapText="1"/>
    </xf>
    <xf numFmtId="4" fontId="5" fillId="0" borderId="1" xfId="3" applyNumberFormat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/>
    <xf numFmtId="0" fontId="5" fillId="0" borderId="0" xfId="3" applyFont="1" applyAlignment="1"/>
    <xf numFmtId="0" fontId="5" fillId="0" borderId="0" xfId="3" applyFont="1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workbookViewId="0">
      <selection activeCell="A102" sqref="A102:XFD102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8" customFormat="1" ht="13.8" x14ac:dyDescent="0.3">
      <c r="A1" s="6" t="s">
        <v>79</v>
      </c>
      <c r="B1" s="6"/>
      <c r="C1" s="7"/>
      <c r="D1" s="7"/>
      <c r="E1" s="7"/>
      <c r="F1" s="7"/>
      <c r="G1" s="7"/>
    </row>
    <row r="2" spans="1:7" s="8" customFormat="1" ht="58.2" customHeight="1" x14ac:dyDescent="0.3">
      <c r="A2" s="11" t="s">
        <v>84</v>
      </c>
      <c r="B2" s="11"/>
      <c r="C2" s="11"/>
      <c r="D2" s="11"/>
      <c r="E2" s="11"/>
      <c r="F2" s="11"/>
      <c r="G2" s="7"/>
    </row>
    <row r="3" spans="1:7" s="8" customFormat="1" ht="13.8" x14ac:dyDescent="0.3">
      <c r="A3" s="12" t="s">
        <v>2</v>
      </c>
      <c r="B3" s="12"/>
      <c r="C3" s="12"/>
      <c r="D3" s="12"/>
      <c r="E3" s="12"/>
      <c r="F3" s="12"/>
      <c r="G3" s="7"/>
    </row>
    <row r="4" spans="1:7" s="8" customFormat="1" ht="54" customHeight="1" x14ac:dyDescent="0.25">
      <c r="A4" s="13" t="s">
        <v>0</v>
      </c>
      <c r="B4" s="13" t="s">
        <v>1</v>
      </c>
      <c r="C4" s="14" t="s">
        <v>80</v>
      </c>
      <c r="D4" s="14" t="s">
        <v>81</v>
      </c>
      <c r="E4" s="14" t="s">
        <v>82</v>
      </c>
      <c r="F4" s="14" t="s">
        <v>83</v>
      </c>
      <c r="G4" s="15"/>
    </row>
    <row r="5" spans="1:7" ht="54" customHeight="1" x14ac:dyDescent="0.25">
      <c r="A5" s="16" t="s">
        <v>3</v>
      </c>
      <c r="B5" s="17" t="s">
        <v>4</v>
      </c>
      <c r="C5" s="18">
        <v>49506371</v>
      </c>
      <c r="D5" s="18">
        <v>37499011</v>
      </c>
      <c r="E5" s="18">
        <v>36533136.380000003</v>
      </c>
      <c r="F5" s="5">
        <f t="shared" ref="F5:F36" si="0">IF(D5=0,0,(E5/D5)*100)</f>
        <v>97.424266415986281</v>
      </c>
      <c r="G5" s="2"/>
    </row>
    <row r="6" spans="1:7" x14ac:dyDescent="0.25">
      <c r="A6" s="19" t="s">
        <v>5</v>
      </c>
      <c r="B6" s="20" t="s">
        <v>6</v>
      </c>
      <c r="C6" s="21">
        <v>36650086</v>
      </c>
      <c r="D6" s="21">
        <v>27861614</v>
      </c>
      <c r="E6" s="21">
        <v>27136957.030000001</v>
      </c>
      <c r="F6" s="5">
        <f t="shared" si="0"/>
        <v>97.399084740747611</v>
      </c>
      <c r="G6" s="2"/>
    </row>
    <row r="7" spans="1:7" x14ac:dyDescent="0.25">
      <c r="A7" s="19" t="s">
        <v>7</v>
      </c>
      <c r="B7" s="20" t="s">
        <v>8</v>
      </c>
      <c r="C7" s="21">
        <v>8063019</v>
      </c>
      <c r="D7" s="21">
        <v>6164532</v>
      </c>
      <c r="E7" s="21">
        <v>6045639.4500000002</v>
      </c>
      <c r="F7" s="5">
        <f t="shared" si="0"/>
        <v>98.071345075343913</v>
      </c>
      <c r="G7" s="2"/>
    </row>
    <row r="8" spans="1:7" x14ac:dyDescent="0.25">
      <c r="A8" s="19" t="s">
        <v>9</v>
      </c>
      <c r="B8" s="20" t="s">
        <v>10</v>
      </c>
      <c r="C8" s="21">
        <v>599714</v>
      </c>
      <c r="D8" s="21">
        <v>432820</v>
      </c>
      <c r="E8" s="21">
        <v>397527.6</v>
      </c>
      <c r="F8" s="5">
        <f t="shared" si="0"/>
        <v>91.845940575758959</v>
      </c>
      <c r="G8" s="2"/>
    </row>
    <row r="9" spans="1:7" x14ac:dyDescent="0.25">
      <c r="A9" s="19" t="s">
        <v>11</v>
      </c>
      <c r="B9" s="20" t="s">
        <v>12</v>
      </c>
      <c r="C9" s="21">
        <v>2165404</v>
      </c>
      <c r="D9" s="21">
        <v>1476008</v>
      </c>
      <c r="E9" s="21">
        <v>1440701.07</v>
      </c>
      <c r="F9" s="5">
        <f t="shared" si="0"/>
        <v>97.607944536885981</v>
      </c>
      <c r="G9" s="2"/>
    </row>
    <row r="10" spans="1:7" x14ac:dyDescent="0.25">
      <c r="A10" s="19" t="s">
        <v>13</v>
      </c>
      <c r="B10" s="20" t="s">
        <v>14</v>
      </c>
      <c r="C10" s="21">
        <v>7117</v>
      </c>
      <c r="D10" s="21">
        <v>5883</v>
      </c>
      <c r="E10" s="21">
        <v>2542.5</v>
      </c>
      <c r="F10" s="5">
        <f t="shared" si="0"/>
        <v>43.217746047934732</v>
      </c>
      <c r="G10" s="2"/>
    </row>
    <row r="11" spans="1:7" x14ac:dyDescent="0.25">
      <c r="A11" s="19" t="s">
        <v>15</v>
      </c>
      <c r="B11" s="20" t="s">
        <v>16</v>
      </c>
      <c r="C11" s="21">
        <v>1362575</v>
      </c>
      <c r="D11" s="21">
        <v>1042200</v>
      </c>
      <c r="E11" s="21">
        <v>1039857.32</v>
      </c>
      <c r="F11" s="5">
        <f t="shared" si="0"/>
        <v>99.775217808482054</v>
      </c>
      <c r="G11" s="2"/>
    </row>
    <row r="12" spans="1:7" x14ac:dyDescent="0.25">
      <c r="A12" s="19" t="s">
        <v>17</v>
      </c>
      <c r="B12" s="20" t="s">
        <v>18</v>
      </c>
      <c r="C12" s="21">
        <v>45076</v>
      </c>
      <c r="D12" s="21">
        <v>33826</v>
      </c>
      <c r="E12" s="21">
        <v>24921.200000000001</v>
      </c>
      <c r="F12" s="5">
        <f t="shared" si="0"/>
        <v>73.674688109738071</v>
      </c>
      <c r="G12" s="2"/>
    </row>
    <row r="13" spans="1:7" x14ac:dyDescent="0.25">
      <c r="A13" s="19" t="s">
        <v>19</v>
      </c>
      <c r="B13" s="20" t="s">
        <v>20</v>
      </c>
      <c r="C13" s="21">
        <v>580933</v>
      </c>
      <c r="D13" s="21">
        <v>453433</v>
      </c>
      <c r="E13" s="21">
        <v>417287.59</v>
      </c>
      <c r="F13" s="5">
        <f t="shared" si="0"/>
        <v>92.028500351760897</v>
      </c>
      <c r="G13" s="2"/>
    </row>
    <row r="14" spans="1:7" ht="25.2" customHeight="1" x14ac:dyDescent="0.25">
      <c r="A14" s="19" t="s">
        <v>21</v>
      </c>
      <c r="B14" s="20" t="s">
        <v>22</v>
      </c>
      <c r="C14" s="21">
        <v>18784</v>
      </c>
      <c r="D14" s="21">
        <v>15032</v>
      </c>
      <c r="E14" s="21">
        <v>14039.82</v>
      </c>
      <c r="F14" s="5">
        <f t="shared" si="0"/>
        <v>93.399547631718988</v>
      </c>
      <c r="G14" s="2"/>
    </row>
    <row r="15" spans="1:7" ht="37.200000000000003" customHeight="1" x14ac:dyDescent="0.25">
      <c r="A15" s="19" t="s">
        <v>23</v>
      </c>
      <c r="B15" s="20" t="s">
        <v>24</v>
      </c>
      <c r="C15" s="21">
        <v>1550</v>
      </c>
      <c r="D15" s="21">
        <v>1550</v>
      </c>
      <c r="E15" s="21">
        <v>1550</v>
      </c>
      <c r="F15" s="5">
        <f t="shared" si="0"/>
        <v>100</v>
      </c>
      <c r="G15" s="2"/>
    </row>
    <row r="16" spans="1:7" x14ac:dyDescent="0.25">
      <c r="A16" s="19" t="s">
        <v>25</v>
      </c>
      <c r="B16" s="20" t="s">
        <v>26</v>
      </c>
      <c r="C16" s="21">
        <v>12113</v>
      </c>
      <c r="D16" s="21">
        <v>12113</v>
      </c>
      <c r="E16" s="21">
        <v>12112.8</v>
      </c>
      <c r="F16" s="5">
        <f t="shared" si="0"/>
        <v>99.998348881367122</v>
      </c>
      <c r="G16" s="2"/>
    </row>
    <row r="17" spans="1:7" ht="64.8" customHeight="1" x14ac:dyDescent="0.25">
      <c r="A17" s="16" t="s">
        <v>27</v>
      </c>
      <c r="B17" s="17" t="s">
        <v>28</v>
      </c>
      <c r="C17" s="18">
        <v>251000</v>
      </c>
      <c r="D17" s="18">
        <v>251000</v>
      </c>
      <c r="E17" s="18">
        <v>0</v>
      </c>
      <c r="F17" s="5">
        <f t="shared" si="0"/>
        <v>0</v>
      </c>
      <c r="G17" s="2"/>
    </row>
    <row r="18" spans="1:7" x14ac:dyDescent="0.25">
      <c r="A18" s="19" t="s">
        <v>9</v>
      </c>
      <c r="B18" s="20" t="s">
        <v>10</v>
      </c>
      <c r="C18" s="21">
        <v>251000</v>
      </c>
      <c r="D18" s="21">
        <v>251000</v>
      </c>
      <c r="E18" s="21">
        <v>0</v>
      </c>
      <c r="F18" s="5">
        <f t="shared" si="0"/>
        <v>0</v>
      </c>
      <c r="G18" s="2"/>
    </row>
    <row r="19" spans="1:7" ht="36" customHeight="1" x14ac:dyDescent="0.25">
      <c r="A19" s="16" t="s">
        <v>29</v>
      </c>
      <c r="B19" s="17" t="s">
        <v>30</v>
      </c>
      <c r="C19" s="18">
        <v>5762</v>
      </c>
      <c r="D19" s="18">
        <v>5762</v>
      </c>
      <c r="E19" s="18">
        <v>5761.83</v>
      </c>
      <c r="F19" s="5">
        <f t="shared" si="0"/>
        <v>99.997049635543206</v>
      </c>
      <c r="G19" s="2"/>
    </row>
    <row r="20" spans="1:7" x14ac:dyDescent="0.25">
      <c r="A20" s="19" t="s">
        <v>11</v>
      </c>
      <c r="B20" s="20" t="s">
        <v>12</v>
      </c>
      <c r="C20" s="21">
        <v>5762</v>
      </c>
      <c r="D20" s="21">
        <v>5762</v>
      </c>
      <c r="E20" s="21">
        <v>5761.83</v>
      </c>
      <c r="F20" s="5">
        <f t="shared" si="0"/>
        <v>99.997049635543206</v>
      </c>
      <c r="G20" s="2"/>
    </row>
    <row r="21" spans="1:7" ht="34.799999999999997" customHeight="1" x14ac:dyDescent="0.25">
      <c r="A21" s="16" t="s">
        <v>31</v>
      </c>
      <c r="B21" s="17" t="s">
        <v>32</v>
      </c>
      <c r="C21" s="18">
        <v>0</v>
      </c>
      <c r="D21" s="18">
        <v>0</v>
      </c>
      <c r="E21" s="18">
        <v>0</v>
      </c>
      <c r="F21" s="5">
        <f t="shared" si="0"/>
        <v>0</v>
      </c>
      <c r="G21" s="2"/>
    </row>
    <row r="22" spans="1:7" x14ac:dyDescent="0.25">
      <c r="A22" s="19" t="s">
        <v>9</v>
      </c>
      <c r="B22" s="20" t="s">
        <v>10</v>
      </c>
      <c r="C22" s="21">
        <v>0</v>
      </c>
      <c r="D22" s="21">
        <v>0</v>
      </c>
      <c r="E22" s="21">
        <v>0</v>
      </c>
      <c r="F22" s="5">
        <f t="shared" si="0"/>
        <v>0</v>
      </c>
      <c r="G22" s="2"/>
    </row>
    <row r="23" spans="1:7" ht="18" customHeight="1" x14ac:dyDescent="0.25">
      <c r="A23" s="16" t="s">
        <v>33</v>
      </c>
      <c r="B23" s="17" t="s">
        <v>34</v>
      </c>
      <c r="C23" s="18">
        <v>66218</v>
      </c>
      <c r="D23" s="18">
        <v>17476</v>
      </c>
      <c r="E23" s="18">
        <v>17475.64</v>
      </c>
      <c r="F23" s="5">
        <f t="shared" si="0"/>
        <v>99.997940032043942</v>
      </c>
      <c r="G23" s="2"/>
    </row>
    <row r="24" spans="1:7" x14ac:dyDescent="0.25">
      <c r="A24" s="19" t="s">
        <v>9</v>
      </c>
      <c r="B24" s="20" t="s">
        <v>10</v>
      </c>
      <c r="C24" s="21">
        <v>66218</v>
      </c>
      <c r="D24" s="21">
        <v>17476</v>
      </c>
      <c r="E24" s="21">
        <v>17475.64</v>
      </c>
      <c r="F24" s="5">
        <f t="shared" si="0"/>
        <v>99.997940032043942</v>
      </c>
      <c r="G24" s="2"/>
    </row>
    <row r="25" spans="1:7" x14ac:dyDescent="0.25">
      <c r="A25" s="19" t="s">
        <v>11</v>
      </c>
      <c r="B25" s="20" t="s">
        <v>12</v>
      </c>
      <c r="C25" s="21">
        <v>0</v>
      </c>
      <c r="D25" s="21">
        <v>0</v>
      </c>
      <c r="E25" s="21">
        <v>0</v>
      </c>
      <c r="F25" s="5">
        <f t="shared" si="0"/>
        <v>0</v>
      </c>
      <c r="G25" s="2"/>
    </row>
    <row r="26" spans="1:7" ht="51" customHeight="1" x14ac:dyDescent="0.25">
      <c r="A26" s="16" t="s">
        <v>35</v>
      </c>
      <c r="B26" s="17" t="s">
        <v>36</v>
      </c>
      <c r="C26" s="18">
        <v>16070</v>
      </c>
      <c r="D26" s="18">
        <v>16070</v>
      </c>
      <c r="E26" s="18">
        <v>15069.88</v>
      </c>
      <c r="F26" s="5">
        <f t="shared" si="0"/>
        <v>93.776477909147474</v>
      </c>
      <c r="G26" s="2"/>
    </row>
    <row r="27" spans="1:7" x14ac:dyDescent="0.25">
      <c r="A27" s="19" t="s">
        <v>9</v>
      </c>
      <c r="B27" s="20" t="s">
        <v>10</v>
      </c>
      <c r="C27" s="21">
        <v>16070</v>
      </c>
      <c r="D27" s="21">
        <v>16070</v>
      </c>
      <c r="E27" s="21">
        <v>15069.88</v>
      </c>
      <c r="F27" s="5">
        <f t="shared" si="0"/>
        <v>93.776477909147474</v>
      </c>
      <c r="G27" s="2"/>
    </row>
    <row r="28" spans="1:7" x14ac:dyDescent="0.25">
      <c r="A28" s="19" t="s">
        <v>11</v>
      </c>
      <c r="B28" s="20" t="s">
        <v>12</v>
      </c>
      <c r="C28" s="21">
        <v>0</v>
      </c>
      <c r="D28" s="21">
        <v>0</v>
      </c>
      <c r="E28" s="21">
        <v>0</v>
      </c>
      <c r="F28" s="5">
        <f t="shared" si="0"/>
        <v>0</v>
      </c>
      <c r="G28" s="2"/>
    </row>
    <row r="29" spans="1:7" ht="67.8" customHeight="1" x14ac:dyDescent="0.25">
      <c r="A29" s="16" t="s">
        <v>37</v>
      </c>
      <c r="B29" s="17" t="s">
        <v>38</v>
      </c>
      <c r="C29" s="18">
        <v>0</v>
      </c>
      <c r="D29" s="18">
        <v>0</v>
      </c>
      <c r="E29" s="18">
        <v>0</v>
      </c>
      <c r="F29" s="5">
        <f t="shared" si="0"/>
        <v>0</v>
      </c>
      <c r="G29" s="2"/>
    </row>
    <row r="30" spans="1:7" x14ac:dyDescent="0.25">
      <c r="A30" s="19" t="s">
        <v>11</v>
      </c>
      <c r="B30" s="20" t="s">
        <v>12</v>
      </c>
      <c r="C30" s="21">
        <v>0</v>
      </c>
      <c r="D30" s="21">
        <v>0</v>
      </c>
      <c r="E30" s="21">
        <v>0</v>
      </c>
      <c r="F30" s="5">
        <f t="shared" si="0"/>
        <v>0</v>
      </c>
      <c r="G30" s="2"/>
    </row>
    <row r="31" spans="1:7" ht="34.200000000000003" customHeight="1" x14ac:dyDescent="0.25">
      <c r="A31" s="16" t="s">
        <v>39</v>
      </c>
      <c r="B31" s="17" t="s">
        <v>40</v>
      </c>
      <c r="C31" s="18">
        <v>282500</v>
      </c>
      <c r="D31" s="18">
        <v>126249</v>
      </c>
      <c r="E31" s="18">
        <v>0</v>
      </c>
      <c r="F31" s="5">
        <f t="shared" si="0"/>
        <v>0</v>
      </c>
      <c r="G31" s="2"/>
    </row>
    <row r="32" spans="1:7" x14ac:dyDescent="0.25">
      <c r="A32" s="19" t="s">
        <v>41</v>
      </c>
      <c r="B32" s="20" t="s">
        <v>42</v>
      </c>
      <c r="C32" s="21">
        <v>282500</v>
      </c>
      <c r="D32" s="21">
        <v>126249</v>
      </c>
      <c r="E32" s="21">
        <v>0</v>
      </c>
      <c r="F32" s="5">
        <f t="shared" si="0"/>
        <v>0</v>
      </c>
      <c r="G32" s="2"/>
    </row>
    <row r="33" spans="1:7" ht="18" customHeight="1" x14ac:dyDescent="0.25">
      <c r="A33" s="16" t="s">
        <v>43</v>
      </c>
      <c r="B33" s="17" t="s">
        <v>44</v>
      </c>
      <c r="C33" s="18">
        <v>345075</v>
      </c>
      <c r="D33" s="18">
        <v>272987</v>
      </c>
      <c r="E33" s="18">
        <v>50500</v>
      </c>
      <c r="F33" s="5">
        <f t="shared" si="0"/>
        <v>18.499049405283035</v>
      </c>
      <c r="G33" s="2"/>
    </row>
    <row r="34" spans="1:7" x14ac:dyDescent="0.25">
      <c r="A34" s="19" t="s">
        <v>9</v>
      </c>
      <c r="B34" s="20" t="s">
        <v>10</v>
      </c>
      <c r="C34" s="21">
        <v>60580</v>
      </c>
      <c r="D34" s="21">
        <v>46743</v>
      </c>
      <c r="E34" s="21">
        <v>38500</v>
      </c>
      <c r="F34" s="5">
        <f t="shared" si="0"/>
        <v>82.365273944761782</v>
      </c>
      <c r="G34" s="2"/>
    </row>
    <row r="35" spans="1:7" x14ac:dyDescent="0.25">
      <c r="A35" s="19" t="s">
        <v>11</v>
      </c>
      <c r="B35" s="20" t="s">
        <v>12</v>
      </c>
      <c r="C35" s="21">
        <v>284495</v>
      </c>
      <c r="D35" s="21">
        <v>226244</v>
      </c>
      <c r="E35" s="21">
        <v>12000</v>
      </c>
      <c r="F35" s="5">
        <f t="shared" si="0"/>
        <v>5.3040080620922545</v>
      </c>
      <c r="G35" s="2"/>
    </row>
    <row r="36" spans="1:7" ht="73.2" customHeight="1" x14ac:dyDescent="0.25">
      <c r="A36" s="16" t="s">
        <v>45</v>
      </c>
      <c r="B36" s="17" t="s">
        <v>46</v>
      </c>
      <c r="C36" s="18">
        <v>231534</v>
      </c>
      <c r="D36" s="18">
        <v>231534</v>
      </c>
      <c r="E36" s="18">
        <v>22232</v>
      </c>
      <c r="F36" s="5">
        <f t="shared" si="0"/>
        <v>9.6020454879197015</v>
      </c>
      <c r="G36" s="2"/>
    </row>
    <row r="37" spans="1:7" x14ac:dyDescent="0.25">
      <c r="A37" s="19" t="s">
        <v>9</v>
      </c>
      <c r="B37" s="20" t="s">
        <v>10</v>
      </c>
      <c r="C37" s="21">
        <v>31536</v>
      </c>
      <c r="D37" s="21">
        <v>31536</v>
      </c>
      <c r="E37" s="21">
        <v>22232</v>
      </c>
      <c r="F37" s="5">
        <f t="shared" ref="F37:F68" si="1">IF(D37=0,0,(E37/D37)*100)</f>
        <v>70.497209538305427</v>
      </c>
      <c r="G37" s="2"/>
    </row>
    <row r="38" spans="1:7" x14ac:dyDescent="0.25">
      <c r="A38" s="19" t="s">
        <v>11</v>
      </c>
      <c r="B38" s="20" t="s">
        <v>12</v>
      </c>
      <c r="C38" s="21">
        <v>199998</v>
      </c>
      <c r="D38" s="21">
        <v>199998</v>
      </c>
      <c r="E38" s="21">
        <v>0</v>
      </c>
      <c r="F38" s="5">
        <f t="shared" si="1"/>
        <v>0</v>
      </c>
      <c r="G38" s="2"/>
    </row>
    <row r="39" spans="1:7" ht="24.6" customHeight="1" x14ac:dyDescent="0.25">
      <c r="A39" s="16" t="s">
        <v>47</v>
      </c>
      <c r="B39" s="17" t="s">
        <v>48</v>
      </c>
      <c r="C39" s="18">
        <v>295650</v>
      </c>
      <c r="D39" s="18">
        <v>235675</v>
      </c>
      <c r="E39" s="18">
        <v>212974.88</v>
      </c>
      <c r="F39" s="5">
        <f t="shared" si="1"/>
        <v>90.368040734061736</v>
      </c>
      <c r="G39" s="2"/>
    </row>
    <row r="40" spans="1:7" x14ac:dyDescent="0.25">
      <c r="A40" s="19" t="s">
        <v>11</v>
      </c>
      <c r="B40" s="20" t="s">
        <v>12</v>
      </c>
      <c r="C40" s="21">
        <v>295650</v>
      </c>
      <c r="D40" s="21">
        <v>235675</v>
      </c>
      <c r="E40" s="21">
        <v>212974.88</v>
      </c>
      <c r="F40" s="5">
        <f t="shared" si="1"/>
        <v>90.368040734061736</v>
      </c>
      <c r="G40" s="2"/>
    </row>
    <row r="41" spans="1:7" ht="73.2" customHeight="1" x14ac:dyDescent="0.25">
      <c r="A41" s="16" t="s">
        <v>49</v>
      </c>
      <c r="B41" s="17" t="s">
        <v>50</v>
      </c>
      <c r="C41" s="18">
        <v>29752153.490000002</v>
      </c>
      <c r="D41" s="18">
        <v>22464054.490000002</v>
      </c>
      <c r="E41" s="18">
        <v>22146460.310000002</v>
      </c>
      <c r="F41" s="5">
        <f t="shared" si="1"/>
        <v>98.586211673670135</v>
      </c>
      <c r="G41" s="2"/>
    </row>
    <row r="42" spans="1:7" x14ac:dyDescent="0.25">
      <c r="A42" s="19" t="s">
        <v>5</v>
      </c>
      <c r="B42" s="20" t="s">
        <v>6</v>
      </c>
      <c r="C42" s="21">
        <v>23019962</v>
      </c>
      <c r="D42" s="21">
        <v>17455381</v>
      </c>
      <c r="E42" s="21">
        <v>17452381.510000002</v>
      </c>
      <c r="F42" s="5">
        <f t="shared" si="1"/>
        <v>99.982816244457808</v>
      </c>
      <c r="G42" s="2"/>
    </row>
    <row r="43" spans="1:7" x14ac:dyDescent="0.25">
      <c r="A43" s="19" t="s">
        <v>7</v>
      </c>
      <c r="B43" s="20" t="s">
        <v>8</v>
      </c>
      <c r="C43" s="21">
        <v>5107622</v>
      </c>
      <c r="D43" s="21">
        <v>3878919</v>
      </c>
      <c r="E43" s="21">
        <v>3864702.57</v>
      </c>
      <c r="F43" s="5">
        <f t="shared" si="1"/>
        <v>99.633495053647664</v>
      </c>
      <c r="G43" s="2"/>
    </row>
    <row r="44" spans="1:7" x14ac:dyDescent="0.25">
      <c r="A44" s="19" t="s">
        <v>9</v>
      </c>
      <c r="B44" s="20" t="s">
        <v>10</v>
      </c>
      <c r="C44" s="21">
        <v>363569</v>
      </c>
      <c r="D44" s="21">
        <v>278834</v>
      </c>
      <c r="E44" s="21">
        <v>173190.68</v>
      </c>
      <c r="F44" s="5">
        <f t="shared" si="1"/>
        <v>62.112468350344649</v>
      </c>
      <c r="G44" s="2"/>
    </row>
    <row r="45" spans="1:7" x14ac:dyDescent="0.25">
      <c r="A45" s="19" t="s">
        <v>51</v>
      </c>
      <c r="B45" s="20" t="s">
        <v>52</v>
      </c>
      <c r="C45" s="21">
        <v>25500</v>
      </c>
      <c r="D45" s="21">
        <v>21500</v>
      </c>
      <c r="E45" s="21">
        <v>2859.5</v>
      </c>
      <c r="F45" s="5">
        <f t="shared" si="1"/>
        <v>13.3</v>
      </c>
      <c r="G45" s="2"/>
    </row>
    <row r="46" spans="1:7" x14ac:dyDescent="0.25">
      <c r="A46" s="19" t="s">
        <v>53</v>
      </c>
      <c r="B46" s="20" t="s">
        <v>54</v>
      </c>
      <c r="C46" s="21">
        <v>247200</v>
      </c>
      <c r="D46" s="21">
        <v>169000</v>
      </c>
      <c r="E46" s="21">
        <v>158577.35999999999</v>
      </c>
      <c r="F46" s="5">
        <f t="shared" si="1"/>
        <v>93.832757396449693</v>
      </c>
      <c r="G46" s="2"/>
    </row>
    <row r="47" spans="1:7" x14ac:dyDescent="0.25">
      <c r="A47" s="19" t="s">
        <v>11</v>
      </c>
      <c r="B47" s="20" t="s">
        <v>12</v>
      </c>
      <c r="C47" s="21">
        <v>319788</v>
      </c>
      <c r="D47" s="21">
        <v>241247</v>
      </c>
      <c r="E47" s="21">
        <v>97682.02</v>
      </c>
      <c r="F47" s="5">
        <f t="shared" si="1"/>
        <v>40.490459984994629</v>
      </c>
      <c r="G47" s="2"/>
    </row>
    <row r="48" spans="1:7" x14ac:dyDescent="0.25">
      <c r="A48" s="19" t="s">
        <v>15</v>
      </c>
      <c r="B48" s="20" t="s">
        <v>16</v>
      </c>
      <c r="C48" s="21">
        <v>447962</v>
      </c>
      <c r="D48" s="21">
        <v>241831</v>
      </c>
      <c r="E48" s="21">
        <v>241830.57</v>
      </c>
      <c r="F48" s="5">
        <f t="shared" si="1"/>
        <v>99.999822189876411</v>
      </c>
      <c r="G48" s="2"/>
    </row>
    <row r="49" spans="1:7" x14ac:dyDescent="0.25">
      <c r="A49" s="19" t="s">
        <v>17</v>
      </c>
      <c r="B49" s="20" t="s">
        <v>18</v>
      </c>
      <c r="C49" s="21">
        <v>56238.43</v>
      </c>
      <c r="D49" s="21">
        <v>48313.43</v>
      </c>
      <c r="E49" s="21">
        <v>30355.57</v>
      </c>
      <c r="F49" s="5">
        <f t="shared" si="1"/>
        <v>62.830500753103223</v>
      </c>
      <c r="G49" s="2"/>
    </row>
    <row r="50" spans="1:7" x14ac:dyDescent="0.25">
      <c r="A50" s="19" t="s">
        <v>19</v>
      </c>
      <c r="B50" s="20" t="s">
        <v>20</v>
      </c>
      <c r="C50" s="21">
        <v>150207.26</v>
      </c>
      <c r="D50" s="21">
        <v>118522.26</v>
      </c>
      <c r="E50" s="21">
        <v>116524.37</v>
      </c>
      <c r="F50" s="5">
        <f t="shared" si="1"/>
        <v>98.314333526883473</v>
      </c>
      <c r="G50" s="2"/>
    </row>
    <row r="51" spans="1:7" ht="26.4" customHeight="1" x14ac:dyDescent="0.25">
      <c r="A51" s="19" t="s">
        <v>21</v>
      </c>
      <c r="B51" s="20" t="s">
        <v>22</v>
      </c>
      <c r="C51" s="21">
        <v>11944.8</v>
      </c>
      <c r="D51" s="21">
        <v>8346.7999999999993</v>
      </c>
      <c r="E51" s="21">
        <v>6940.16</v>
      </c>
      <c r="F51" s="5">
        <f t="shared" si="1"/>
        <v>83.147553553457627</v>
      </c>
      <c r="G51" s="2"/>
    </row>
    <row r="52" spans="1:7" ht="42" customHeight="1" x14ac:dyDescent="0.25">
      <c r="A52" s="19" t="s">
        <v>23</v>
      </c>
      <c r="B52" s="20" t="s">
        <v>24</v>
      </c>
      <c r="C52" s="21">
        <v>2160</v>
      </c>
      <c r="D52" s="21">
        <v>2160</v>
      </c>
      <c r="E52" s="21">
        <v>1416</v>
      </c>
      <c r="F52" s="5">
        <f t="shared" si="1"/>
        <v>65.555555555555557</v>
      </c>
      <c r="G52" s="2"/>
    </row>
    <row r="53" spans="1:7" ht="42" customHeight="1" x14ac:dyDescent="0.25">
      <c r="A53" s="16" t="s">
        <v>55</v>
      </c>
      <c r="B53" s="17" t="s">
        <v>56</v>
      </c>
      <c r="C53" s="18">
        <v>6794306</v>
      </c>
      <c r="D53" s="18">
        <v>4820392</v>
      </c>
      <c r="E53" s="18">
        <v>4191796.3100000005</v>
      </c>
      <c r="F53" s="5">
        <f t="shared" si="1"/>
        <v>86.959656185638025</v>
      </c>
      <c r="G53" s="2"/>
    </row>
    <row r="54" spans="1:7" x14ac:dyDescent="0.25">
      <c r="A54" s="19" t="s">
        <v>5</v>
      </c>
      <c r="B54" s="20" t="s">
        <v>6</v>
      </c>
      <c r="C54" s="21">
        <v>4147547</v>
      </c>
      <c r="D54" s="21">
        <v>3045547</v>
      </c>
      <c r="E54" s="21">
        <v>2816451.57</v>
      </c>
      <c r="F54" s="5">
        <f t="shared" si="1"/>
        <v>92.47769185633976</v>
      </c>
      <c r="G54" s="2"/>
    </row>
    <row r="55" spans="1:7" x14ac:dyDescent="0.25">
      <c r="A55" s="19" t="s">
        <v>7</v>
      </c>
      <c r="B55" s="20" t="s">
        <v>8</v>
      </c>
      <c r="C55" s="21">
        <v>940702</v>
      </c>
      <c r="D55" s="21">
        <v>699770</v>
      </c>
      <c r="E55" s="21">
        <v>657918.18000000005</v>
      </c>
      <c r="F55" s="5">
        <f t="shared" si="1"/>
        <v>94.019203452562991</v>
      </c>
      <c r="G55" s="2"/>
    </row>
    <row r="56" spans="1:7" x14ac:dyDescent="0.25">
      <c r="A56" s="19" t="s">
        <v>9</v>
      </c>
      <c r="B56" s="20" t="s">
        <v>10</v>
      </c>
      <c r="C56" s="21">
        <v>736889</v>
      </c>
      <c r="D56" s="21">
        <v>570339</v>
      </c>
      <c r="E56" s="21">
        <v>344043.53</v>
      </c>
      <c r="F56" s="5">
        <f t="shared" si="1"/>
        <v>60.322637939891898</v>
      </c>
      <c r="G56" s="2"/>
    </row>
    <row r="57" spans="1:7" x14ac:dyDescent="0.25">
      <c r="A57" s="19" t="s">
        <v>51</v>
      </c>
      <c r="B57" s="20" t="s">
        <v>52</v>
      </c>
      <c r="C57" s="21">
        <v>6355</v>
      </c>
      <c r="D57" s="21">
        <v>6355</v>
      </c>
      <c r="E57" s="21">
        <v>6334.8</v>
      </c>
      <c r="F57" s="5">
        <f t="shared" si="1"/>
        <v>99.682140047206929</v>
      </c>
      <c r="G57" s="2"/>
    </row>
    <row r="58" spans="1:7" x14ac:dyDescent="0.25">
      <c r="A58" s="19" t="s">
        <v>11</v>
      </c>
      <c r="B58" s="20" t="s">
        <v>12</v>
      </c>
      <c r="C58" s="21">
        <v>467673</v>
      </c>
      <c r="D58" s="21">
        <v>274017</v>
      </c>
      <c r="E58" s="21">
        <v>168748.19</v>
      </c>
      <c r="F58" s="5">
        <f t="shared" si="1"/>
        <v>61.58310980705577</v>
      </c>
      <c r="G58" s="2"/>
    </row>
    <row r="59" spans="1:7" x14ac:dyDescent="0.25">
      <c r="A59" s="19" t="s">
        <v>13</v>
      </c>
      <c r="B59" s="20" t="s">
        <v>14</v>
      </c>
      <c r="C59" s="21">
        <v>5000</v>
      </c>
      <c r="D59" s="21">
        <v>5000</v>
      </c>
      <c r="E59" s="21">
        <v>0</v>
      </c>
      <c r="F59" s="5">
        <f t="shared" si="1"/>
        <v>0</v>
      </c>
      <c r="G59" s="2"/>
    </row>
    <row r="60" spans="1:7" x14ac:dyDescent="0.25">
      <c r="A60" s="19" t="s">
        <v>15</v>
      </c>
      <c r="B60" s="20" t="s">
        <v>16</v>
      </c>
      <c r="C60" s="21">
        <v>397324</v>
      </c>
      <c r="D60" s="21">
        <v>159243</v>
      </c>
      <c r="E60" s="21">
        <v>159241.16</v>
      </c>
      <c r="F60" s="5">
        <f t="shared" si="1"/>
        <v>99.998844533197698</v>
      </c>
      <c r="G60" s="2"/>
    </row>
    <row r="61" spans="1:7" x14ac:dyDescent="0.25">
      <c r="A61" s="19" t="s">
        <v>17</v>
      </c>
      <c r="B61" s="20" t="s">
        <v>18</v>
      </c>
      <c r="C61" s="21">
        <v>15135</v>
      </c>
      <c r="D61" s="21">
        <v>10378</v>
      </c>
      <c r="E61" s="21">
        <v>9222.19</v>
      </c>
      <c r="F61" s="5">
        <f t="shared" si="1"/>
        <v>88.862883021776838</v>
      </c>
      <c r="G61" s="2"/>
    </row>
    <row r="62" spans="1:7" x14ac:dyDescent="0.25">
      <c r="A62" s="19" t="s">
        <v>19</v>
      </c>
      <c r="B62" s="20" t="s">
        <v>20</v>
      </c>
      <c r="C62" s="21">
        <v>48456</v>
      </c>
      <c r="D62" s="21">
        <v>30528</v>
      </c>
      <c r="E62" s="21">
        <v>19971.97</v>
      </c>
      <c r="F62" s="5">
        <f t="shared" si="1"/>
        <v>65.421809486373178</v>
      </c>
      <c r="G62" s="2"/>
    </row>
    <row r="63" spans="1:7" ht="25.8" customHeight="1" x14ac:dyDescent="0.25">
      <c r="A63" s="19" t="s">
        <v>21</v>
      </c>
      <c r="B63" s="20" t="s">
        <v>22</v>
      </c>
      <c r="C63" s="21">
        <v>19875</v>
      </c>
      <c r="D63" s="21">
        <v>9865</v>
      </c>
      <c r="E63" s="21">
        <v>9864.7199999999993</v>
      </c>
      <c r="F63" s="5">
        <f t="shared" si="1"/>
        <v>99.99716168271668</v>
      </c>
      <c r="G63" s="2"/>
    </row>
    <row r="64" spans="1:7" ht="35.4" customHeight="1" x14ac:dyDescent="0.25">
      <c r="A64" s="19" t="s">
        <v>23</v>
      </c>
      <c r="B64" s="20" t="s">
        <v>24</v>
      </c>
      <c r="C64" s="21">
        <v>3350</v>
      </c>
      <c r="D64" s="21">
        <v>3350</v>
      </c>
      <c r="E64" s="21">
        <v>0</v>
      </c>
      <c r="F64" s="5">
        <f t="shared" si="1"/>
        <v>0</v>
      </c>
      <c r="G64" s="2"/>
    </row>
    <row r="65" spans="1:7" x14ac:dyDescent="0.25">
      <c r="A65" s="19" t="s">
        <v>25</v>
      </c>
      <c r="B65" s="20" t="s">
        <v>26</v>
      </c>
      <c r="C65" s="21">
        <v>6000</v>
      </c>
      <c r="D65" s="21">
        <v>6000</v>
      </c>
      <c r="E65" s="21">
        <v>0</v>
      </c>
      <c r="F65" s="5">
        <f t="shared" si="1"/>
        <v>0</v>
      </c>
      <c r="G65" s="2"/>
    </row>
    <row r="66" spans="1:7" ht="81" customHeight="1" x14ac:dyDescent="0.25">
      <c r="A66" s="16" t="s">
        <v>57</v>
      </c>
      <c r="B66" s="17" t="s">
        <v>58</v>
      </c>
      <c r="C66" s="18">
        <v>3035953</v>
      </c>
      <c r="D66" s="18">
        <v>1932018</v>
      </c>
      <c r="E66" s="18">
        <v>1829876.25</v>
      </c>
      <c r="F66" s="5">
        <f t="shared" si="1"/>
        <v>94.713209193703165</v>
      </c>
      <c r="G66" s="2"/>
    </row>
    <row r="67" spans="1:7" x14ac:dyDescent="0.25">
      <c r="A67" s="19" t="s">
        <v>11</v>
      </c>
      <c r="B67" s="20" t="s">
        <v>12</v>
      </c>
      <c r="C67" s="21">
        <v>500</v>
      </c>
      <c r="D67" s="21">
        <v>421</v>
      </c>
      <c r="E67" s="21">
        <v>374.68</v>
      </c>
      <c r="F67" s="5">
        <f t="shared" si="1"/>
        <v>88.99762470308788</v>
      </c>
      <c r="G67" s="2"/>
    </row>
    <row r="68" spans="1:7" x14ac:dyDescent="0.25">
      <c r="A68" s="19" t="s">
        <v>41</v>
      </c>
      <c r="B68" s="20" t="s">
        <v>42</v>
      </c>
      <c r="C68" s="21">
        <v>3035453</v>
      </c>
      <c r="D68" s="21">
        <v>1931597</v>
      </c>
      <c r="E68" s="21">
        <v>1829501.57</v>
      </c>
      <c r="F68" s="5">
        <f t="shared" si="1"/>
        <v>94.714454930298615</v>
      </c>
      <c r="G68" s="2"/>
    </row>
    <row r="69" spans="1:7" ht="37.799999999999997" customHeight="1" x14ac:dyDescent="0.25">
      <c r="A69" s="16" t="s">
        <v>59</v>
      </c>
      <c r="B69" s="17" t="s">
        <v>40</v>
      </c>
      <c r="C69" s="18">
        <v>648201</v>
      </c>
      <c r="D69" s="18">
        <v>435751</v>
      </c>
      <c r="E69" s="18">
        <v>425641.61</v>
      </c>
      <c r="F69" s="5">
        <f t="shared" ref="F69:F92" si="2">IF(D69=0,0,(E69/D69)*100)</f>
        <v>97.680007619030135</v>
      </c>
      <c r="G69" s="2"/>
    </row>
    <row r="70" spans="1:7" x14ac:dyDescent="0.25">
      <c r="A70" s="19" t="s">
        <v>9</v>
      </c>
      <c r="B70" s="20" t="s">
        <v>10</v>
      </c>
      <c r="C70" s="21">
        <v>85470</v>
      </c>
      <c r="D70" s="21">
        <v>14388</v>
      </c>
      <c r="E70" s="21">
        <v>6350</v>
      </c>
      <c r="F70" s="5">
        <f t="shared" si="2"/>
        <v>44.134000556018904</v>
      </c>
      <c r="G70" s="2"/>
    </row>
    <row r="71" spans="1:7" x14ac:dyDescent="0.25">
      <c r="A71" s="19" t="s">
        <v>11</v>
      </c>
      <c r="B71" s="20" t="s">
        <v>12</v>
      </c>
      <c r="C71" s="21">
        <v>21922</v>
      </c>
      <c r="D71" s="21">
        <v>14602</v>
      </c>
      <c r="E71" s="21">
        <v>14580</v>
      </c>
      <c r="F71" s="5">
        <f t="shared" si="2"/>
        <v>99.849335707437334</v>
      </c>
      <c r="G71" s="2"/>
    </row>
    <row r="72" spans="1:7" x14ac:dyDescent="0.25">
      <c r="A72" s="19" t="s">
        <v>41</v>
      </c>
      <c r="B72" s="20" t="s">
        <v>42</v>
      </c>
      <c r="C72" s="21">
        <v>540809</v>
      </c>
      <c r="D72" s="21">
        <v>406761</v>
      </c>
      <c r="E72" s="21">
        <v>404711.61</v>
      </c>
      <c r="F72" s="5">
        <f t="shared" si="2"/>
        <v>99.496168511730474</v>
      </c>
      <c r="G72" s="2"/>
    </row>
    <row r="73" spans="1:7" ht="28.8" customHeight="1" x14ac:dyDescent="0.25">
      <c r="A73" s="16" t="s">
        <v>60</v>
      </c>
      <c r="B73" s="17" t="s">
        <v>48</v>
      </c>
      <c r="C73" s="18">
        <v>34580</v>
      </c>
      <c r="D73" s="18">
        <v>27560</v>
      </c>
      <c r="E73" s="18">
        <v>21314</v>
      </c>
      <c r="F73" s="5">
        <f t="shared" si="2"/>
        <v>77.3367198838897</v>
      </c>
      <c r="G73" s="2"/>
    </row>
    <row r="74" spans="1:7" x14ac:dyDescent="0.25">
      <c r="A74" s="19" t="s">
        <v>11</v>
      </c>
      <c r="B74" s="20" t="s">
        <v>12</v>
      </c>
      <c r="C74" s="21">
        <v>34580</v>
      </c>
      <c r="D74" s="21">
        <v>27560</v>
      </c>
      <c r="E74" s="21">
        <v>21314</v>
      </c>
      <c r="F74" s="5">
        <f t="shared" si="2"/>
        <v>77.3367198838897</v>
      </c>
      <c r="G74" s="2"/>
    </row>
    <row r="75" spans="1:7" ht="24" customHeight="1" x14ac:dyDescent="0.25">
      <c r="A75" s="16" t="s">
        <v>61</v>
      </c>
      <c r="B75" s="17" t="s">
        <v>62</v>
      </c>
      <c r="C75" s="18">
        <v>10777880</v>
      </c>
      <c r="D75" s="18">
        <v>6410260</v>
      </c>
      <c r="E75" s="18">
        <v>6401422.5300000012</v>
      </c>
      <c r="F75" s="5">
        <f t="shared" si="2"/>
        <v>99.862135545204112</v>
      </c>
      <c r="G75" s="2"/>
    </row>
    <row r="76" spans="1:7" x14ac:dyDescent="0.25">
      <c r="A76" s="19" t="s">
        <v>9</v>
      </c>
      <c r="B76" s="20" t="s">
        <v>10</v>
      </c>
      <c r="C76" s="21">
        <v>0</v>
      </c>
      <c r="D76" s="21">
        <v>0</v>
      </c>
      <c r="E76" s="21">
        <v>0</v>
      </c>
      <c r="F76" s="5">
        <f t="shared" si="2"/>
        <v>0</v>
      </c>
      <c r="G76" s="2"/>
    </row>
    <row r="77" spans="1:7" x14ac:dyDescent="0.25">
      <c r="A77" s="19" t="s">
        <v>11</v>
      </c>
      <c r="B77" s="20" t="s">
        <v>12</v>
      </c>
      <c r="C77" s="21">
        <v>10201596</v>
      </c>
      <c r="D77" s="21">
        <v>6339151</v>
      </c>
      <c r="E77" s="21">
        <v>6333661.4900000002</v>
      </c>
      <c r="F77" s="5">
        <f t="shared" si="2"/>
        <v>99.913403072430356</v>
      </c>
      <c r="G77" s="2"/>
    </row>
    <row r="78" spans="1:7" x14ac:dyDescent="0.25">
      <c r="A78" s="19" t="s">
        <v>17</v>
      </c>
      <c r="B78" s="20" t="s">
        <v>18</v>
      </c>
      <c r="C78" s="21">
        <v>62812</v>
      </c>
      <c r="D78" s="21">
        <v>8914</v>
      </c>
      <c r="E78" s="21">
        <v>5771.61</v>
      </c>
      <c r="F78" s="5">
        <f t="shared" si="2"/>
        <v>64.747700246802779</v>
      </c>
      <c r="G78" s="2"/>
    </row>
    <row r="79" spans="1:7" x14ac:dyDescent="0.25">
      <c r="A79" s="19" t="s">
        <v>19</v>
      </c>
      <c r="B79" s="20" t="s">
        <v>20</v>
      </c>
      <c r="C79" s="21">
        <v>68820</v>
      </c>
      <c r="D79" s="21">
        <v>37394</v>
      </c>
      <c r="E79" s="21">
        <v>37189.19</v>
      </c>
      <c r="F79" s="5">
        <f t="shared" si="2"/>
        <v>99.452291811520567</v>
      </c>
      <c r="G79" s="2"/>
    </row>
    <row r="80" spans="1:7" x14ac:dyDescent="0.25">
      <c r="A80" s="19" t="s">
        <v>63</v>
      </c>
      <c r="B80" s="20" t="s">
        <v>64</v>
      </c>
      <c r="C80" s="21">
        <v>444652</v>
      </c>
      <c r="D80" s="21">
        <v>24801</v>
      </c>
      <c r="E80" s="21">
        <v>24800.240000000002</v>
      </c>
      <c r="F80" s="5">
        <f t="shared" si="2"/>
        <v>99.996935607435191</v>
      </c>
      <c r="G80" s="2"/>
    </row>
    <row r="81" spans="1:7" ht="33.6" customHeight="1" x14ac:dyDescent="0.25">
      <c r="A81" s="16" t="s">
        <v>65</v>
      </c>
      <c r="B81" s="17" t="s">
        <v>66</v>
      </c>
      <c r="C81" s="18">
        <v>15000</v>
      </c>
      <c r="D81" s="18">
        <v>0</v>
      </c>
      <c r="E81" s="18">
        <v>0</v>
      </c>
      <c r="F81" s="5">
        <f t="shared" si="2"/>
        <v>0</v>
      </c>
      <c r="G81" s="2"/>
    </row>
    <row r="82" spans="1:7" x14ac:dyDescent="0.25">
      <c r="A82" s="19" t="s">
        <v>15</v>
      </c>
      <c r="B82" s="20" t="s">
        <v>16</v>
      </c>
      <c r="C82" s="21">
        <v>10000</v>
      </c>
      <c r="D82" s="21">
        <v>0</v>
      </c>
      <c r="E82" s="21">
        <v>0</v>
      </c>
      <c r="F82" s="5">
        <f t="shared" si="2"/>
        <v>0</v>
      </c>
      <c r="G82" s="2"/>
    </row>
    <row r="83" spans="1:7" x14ac:dyDescent="0.25">
      <c r="A83" s="19" t="s">
        <v>17</v>
      </c>
      <c r="B83" s="20" t="s">
        <v>18</v>
      </c>
      <c r="C83" s="21">
        <v>200</v>
      </c>
      <c r="D83" s="21">
        <v>0</v>
      </c>
      <c r="E83" s="21">
        <v>0</v>
      </c>
      <c r="F83" s="5">
        <f t="shared" si="2"/>
        <v>0</v>
      </c>
      <c r="G83" s="2"/>
    </row>
    <row r="84" spans="1:7" x14ac:dyDescent="0.25">
      <c r="A84" s="19" t="s">
        <v>19</v>
      </c>
      <c r="B84" s="20" t="s">
        <v>20</v>
      </c>
      <c r="C84" s="21">
        <v>500</v>
      </c>
      <c r="D84" s="21">
        <v>0</v>
      </c>
      <c r="E84" s="21">
        <v>0</v>
      </c>
      <c r="F84" s="5">
        <f t="shared" si="2"/>
        <v>0</v>
      </c>
      <c r="G84" s="2"/>
    </row>
    <row r="85" spans="1:7" x14ac:dyDescent="0.25">
      <c r="A85" s="19" t="s">
        <v>63</v>
      </c>
      <c r="B85" s="20" t="s">
        <v>64</v>
      </c>
      <c r="C85" s="21">
        <v>1500</v>
      </c>
      <c r="D85" s="21">
        <v>0</v>
      </c>
      <c r="E85" s="21">
        <v>0</v>
      </c>
      <c r="F85" s="5">
        <f t="shared" si="2"/>
        <v>0</v>
      </c>
      <c r="G85" s="2"/>
    </row>
    <row r="86" spans="1:7" ht="26.4" customHeight="1" x14ac:dyDescent="0.25">
      <c r="A86" s="19" t="s">
        <v>21</v>
      </c>
      <c r="B86" s="20" t="s">
        <v>22</v>
      </c>
      <c r="C86" s="21">
        <v>2800</v>
      </c>
      <c r="D86" s="21">
        <v>0</v>
      </c>
      <c r="E86" s="21">
        <v>0</v>
      </c>
      <c r="F86" s="5">
        <f t="shared" si="2"/>
        <v>0</v>
      </c>
      <c r="G86" s="2"/>
    </row>
    <row r="87" spans="1:7" ht="34.799999999999997" customHeight="1" x14ac:dyDescent="0.25">
      <c r="A87" s="16" t="s">
        <v>67</v>
      </c>
      <c r="B87" s="17" t="s">
        <v>68</v>
      </c>
      <c r="C87" s="18">
        <v>25920</v>
      </c>
      <c r="D87" s="18">
        <v>0</v>
      </c>
      <c r="E87" s="18">
        <v>0</v>
      </c>
      <c r="F87" s="5">
        <f t="shared" si="2"/>
        <v>0</v>
      </c>
      <c r="G87" s="2"/>
    </row>
    <row r="88" spans="1:7" x14ac:dyDescent="0.25">
      <c r="A88" s="19" t="s">
        <v>11</v>
      </c>
      <c r="B88" s="20" t="s">
        <v>12</v>
      </c>
      <c r="C88" s="21">
        <v>21000</v>
      </c>
      <c r="D88" s="21">
        <v>0</v>
      </c>
      <c r="E88" s="21">
        <v>0</v>
      </c>
      <c r="F88" s="5">
        <f t="shared" si="2"/>
        <v>0</v>
      </c>
      <c r="G88" s="2"/>
    </row>
    <row r="89" spans="1:7" x14ac:dyDescent="0.25">
      <c r="A89" s="19" t="s">
        <v>25</v>
      </c>
      <c r="B89" s="20" t="s">
        <v>26</v>
      </c>
      <c r="C89" s="21">
        <v>4920</v>
      </c>
      <c r="D89" s="21">
        <v>0</v>
      </c>
      <c r="E89" s="21">
        <v>0</v>
      </c>
      <c r="F89" s="5">
        <f t="shared" si="2"/>
        <v>0</v>
      </c>
      <c r="G89" s="2"/>
    </row>
    <row r="90" spans="1:7" ht="17.399999999999999" customHeight="1" x14ac:dyDescent="0.25">
      <c r="A90" s="16" t="s">
        <v>69</v>
      </c>
      <c r="B90" s="17" t="s">
        <v>70</v>
      </c>
      <c r="C90" s="18">
        <v>3000</v>
      </c>
      <c r="D90" s="18">
        <v>0</v>
      </c>
      <c r="E90" s="18">
        <v>0</v>
      </c>
      <c r="F90" s="5">
        <f t="shared" si="2"/>
        <v>0</v>
      </c>
      <c r="G90" s="2"/>
    </row>
    <row r="91" spans="1:7" x14ac:dyDescent="0.25">
      <c r="A91" s="19" t="s">
        <v>71</v>
      </c>
      <c r="B91" s="20" t="s">
        <v>72</v>
      </c>
      <c r="C91" s="21">
        <v>3000</v>
      </c>
      <c r="D91" s="21">
        <v>0</v>
      </c>
      <c r="E91" s="21">
        <v>0</v>
      </c>
      <c r="F91" s="5">
        <f t="shared" si="2"/>
        <v>0</v>
      </c>
      <c r="G91" s="2"/>
    </row>
    <row r="92" spans="1:7" ht="19.2" customHeight="1" x14ac:dyDescent="0.25">
      <c r="A92" s="16" t="s">
        <v>73</v>
      </c>
      <c r="B92" s="17" t="s">
        <v>74</v>
      </c>
      <c r="C92" s="18">
        <v>102087173.49000001</v>
      </c>
      <c r="D92" s="18">
        <v>74745799.489999995</v>
      </c>
      <c r="E92" s="18">
        <v>71873661.619999975</v>
      </c>
      <c r="F92" s="5">
        <f t="shared" si="2"/>
        <v>96.157459162124198</v>
      </c>
      <c r="G92" s="2"/>
    </row>
    <row r="94" spans="1:7" s="23" customFormat="1" ht="24" customHeight="1" x14ac:dyDescent="0.3">
      <c r="A94" s="22" t="s">
        <v>85</v>
      </c>
      <c r="B94" s="22"/>
      <c r="C94" s="22"/>
      <c r="D94" s="22"/>
      <c r="E94" s="22"/>
      <c r="F94" s="22"/>
      <c r="G94" s="7"/>
    </row>
    <row r="95" spans="1:7" s="23" customFormat="1" ht="54" customHeight="1" x14ac:dyDescent="0.25">
      <c r="A95" s="13" t="s">
        <v>0</v>
      </c>
      <c r="B95" s="13" t="s">
        <v>1</v>
      </c>
      <c r="C95" s="14" t="s">
        <v>80</v>
      </c>
      <c r="D95" s="14" t="s">
        <v>81</v>
      </c>
      <c r="E95" s="14" t="s">
        <v>82</v>
      </c>
      <c r="F95" s="14" t="s">
        <v>83</v>
      </c>
      <c r="G95" s="15"/>
    </row>
    <row r="96" spans="1:7" ht="51" customHeight="1" x14ac:dyDescent="0.25">
      <c r="A96" s="16" t="s">
        <v>3</v>
      </c>
      <c r="B96" s="17" t="s">
        <v>4</v>
      </c>
      <c r="C96" s="18">
        <v>80000</v>
      </c>
      <c r="D96" s="18">
        <v>80000</v>
      </c>
      <c r="E96" s="18">
        <v>0</v>
      </c>
      <c r="F96" s="10">
        <v>0</v>
      </c>
      <c r="G96" s="9"/>
    </row>
    <row r="97" spans="1:7" x14ac:dyDescent="0.25">
      <c r="A97" s="19" t="s">
        <v>75</v>
      </c>
      <c r="B97" s="20" t="s">
        <v>76</v>
      </c>
      <c r="C97" s="21">
        <v>80000</v>
      </c>
      <c r="D97" s="21">
        <v>80000</v>
      </c>
      <c r="E97" s="21">
        <v>0</v>
      </c>
      <c r="F97" s="10">
        <v>0</v>
      </c>
      <c r="G97" s="9"/>
    </row>
    <row r="98" spans="1:7" ht="72" customHeight="1" x14ac:dyDescent="0.25">
      <c r="A98" s="16" t="s">
        <v>27</v>
      </c>
      <c r="B98" s="17" t="s">
        <v>28</v>
      </c>
      <c r="C98" s="18">
        <v>49000</v>
      </c>
      <c r="D98" s="18">
        <v>49000</v>
      </c>
      <c r="E98" s="18">
        <v>0</v>
      </c>
      <c r="F98" s="10">
        <v>0</v>
      </c>
      <c r="G98" s="9"/>
    </row>
    <row r="99" spans="1:7" ht="30.6" customHeight="1" x14ac:dyDescent="0.25">
      <c r="A99" s="19" t="s">
        <v>77</v>
      </c>
      <c r="B99" s="20" t="s">
        <v>78</v>
      </c>
      <c r="C99" s="21">
        <v>49000</v>
      </c>
      <c r="D99" s="21">
        <v>49000</v>
      </c>
      <c r="E99" s="21">
        <v>0</v>
      </c>
      <c r="F99" s="10">
        <v>0</v>
      </c>
      <c r="G99" s="9"/>
    </row>
    <row r="100" spans="1:7" ht="19.8" customHeight="1" x14ac:dyDescent="0.25">
      <c r="A100" s="16" t="s">
        <v>47</v>
      </c>
      <c r="B100" s="17" t="s">
        <v>48</v>
      </c>
      <c r="C100" s="18">
        <v>70000</v>
      </c>
      <c r="D100" s="18">
        <v>70000</v>
      </c>
      <c r="E100" s="18">
        <v>0</v>
      </c>
      <c r="F100" s="10">
        <v>0</v>
      </c>
      <c r="G100" s="9"/>
    </row>
    <row r="101" spans="1:7" ht="32.4" customHeight="1" x14ac:dyDescent="0.25">
      <c r="A101" s="19" t="s">
        <v>77</v>
      </c>
      <c r="B101" s="20" t="s">
        <v>78</v>
      </c>
      <c r="C101" s="21">
        <v>70000</v>
      </c>
      <c r="D101" s="21">
        <v>70000</v>
      </c>
      <c r="E101" s="21">
        <v>0</v>
      </c>
      <c r="F101" s="10">
        <v>0</v>
      </c>
      <c r="G101" s="9"/>
    </row>
    <row r="102" spans="1:7" ht="65.400000000000006" customHeight="1" x14ac:dyDescent="0.25">
      <c r="A102" s="16" t="s">
        <v>49</v>
      </c>
      <c r="B102" s="17" t="s">
        <v>50</v>
      </c>
      <c r="C102" s="18">
        <v>0</v>
      </c>
      <c r="D102" s="18">
        <v>0</v>
      </c>
      <c r="E102" s="18">
        <v>0</v>
      </c>
      <c r="F102" s="10">
        <v>0</v>
      </c>
      <c r="G102" s="9"/>
    </row>
    <row r="103" spans="1:7" ht="26.4" x14ac:dyDescent="0.25">
      <c r="A103" s="19" t="s">
        <v>77</v>
      </c>
      <c r="B103" s="20" t="s">
        <v>78</v>
      </c>
      <c r="C103" s="21">
        <v>0</v>
      </c>
      <c r="D103" s="21">
        <v>0</v>
      </c>
      <c r="E103" s="21">
        <v>0</v>
      </c>
      <c r="F103" s="10">
        <v>0</v>
      </c>
      <c r="G103" s="9"/>
    </row>
    <row r="104" spans="1:7" ht="37.799999999999997" customHeight="1" x14ac:dyDescent="0.25">
      <c r="A104" s="16" t="s">
        <v>55</v>
      </c>
      <c r="B104" s="17" t="s">
        <v>56</v>
      </c>
      <c r="C104" s="18">
        <v>0</v>
      </c>
      <c r="D104" s="18">
        <v>0</v>
      </c>
      <c r="E104" s="18">
        <v>0</v>
      </c>
      <c r="F104" s="10">
        <v>0</v>
      </c>
      <c r="G104" s="9"/>
    </row>
    <row r="105" spans="1:7" ht="26.4" x14ac:dyDescent="0.25">
      <c r="A105" s="19" t="s">
        <v>77</v>
      </c>
      <c r="B105" s="20" t="s">
        <v>78</v>
      </c>
      <c r="C105" s="21">
        <v>0</v>
      </c>
      <c r="D105" s="21">
        <v>0</v>
      </c>
      <c r="E105" s="21">
        <v>0</v>
      </c>
      <c r="F105" s="10">
        <v>0</v>
      </c>
      <c r="G105" s="9"/>
    </row>
    <row r="106" spans="1:7" ht="23.4" customHeight="1" x14ac:dyDescent="0.25">
      <c r="A106" s="16" t="s">
        <v>61</v>
      </c>
      <c r="B106" s="17" t="s">
        <v>62</v>
      </c>
      <c r="C106" s="18">
        <v>9239044</v>
      </c>
      <c r="D106" s="18">
        <v>7930709</v>
      </c>
      <c r="E106" s="18">
        <v>0</v>
      </c>
      <c r="F106" s="10">
        <v>0</v>
      </c>
      <c r="G106" s="9"/>
    </row>
    <row r="107" spans="1:7" ht="26.4" x14ac:dyDescent="0.25">
      <c r="A107" s="19" t="s">
        <v>77</v>
      </c>
      <c r="B107" s="20" t="s">
        <v>78</v>
      </c>
      <c r="C107" s="21">
        <v>8340200</v>
      </c>
      <c r="D107" s="21">
        <v>7031865</v>
      </c>
      <c r="E107" s="21">
        <v>0</v>
      </c>
      <c r="F107" s="10">
        <v>0</v>
      </c>
      <c r="G107" s="9"/>
    </row>
    <row r="108" spans="1:7" ht="19.2" customHeight="1" x14ac:dyDescent="0.25">
      <c r="A108" s="19" t="s">
        <v>75</v>
      </c>
      <c r="B108" s="20" t="s">
        <v>76</v>
      </c>
      <c r="C108" s="21">
        <v>898844</v>
      </c>
      <c r="D108" s="21">
        <v>898844</v>
      </c>
      <c r="E108" s="21">
        <v>0</v>
      </c>
      <c r="F108" s="10">
        <v>0</v>
      </c>
      <c r="G108" s="9"/>
    </row>
    <row r="109" spans="1:7" ht="22.8" customHeight="1" x14ac:dyDescent="0.25">
      <c r="A109" s="16" t="s">
        <v>73</v>
      </c>
      <c r="B109" s="17" t="s">
        <v>74</v>
      </c>
      <c r="C109" s="18">
        <v>9438044</v>
      </c>
      <c r="D109" s="18">
        <v>8129709</v>
      </c>
      <c r="E109" s="18">
        <v>0</v>
      </c>
      <c r="F109" s="10">
        <v>0</v>
      </c>
      <c r="G109" s="9"/>
    </row>
    <row r="112" spans="1:7" s="23" customFormat="1" ht="13.8" x14ac:dyDescent="0.3">
      <c r="A112" s="24" t="s">
        <v>86</v>
      </c>
      <c r="B112" s="24"/>
      <c r="C112" s="7"/>
      <c r="D112" s="25" t="s">
        <v>87</v>
      </c>
    </row>
  </sheetData>
  <mergeCells count="4">
    <mergeCell ref="A2:F2"/>
    <mergeCell ref="A3:F3"/>
    <mergeCell ref="A1:B1"/>
    <mergeCell ref="A94:F94"/>
  </mergeCells>
  <conditionalFormatting sqref="F5:F92 F96:F102">
    <cfRule type="expression" dxfId="22" priority="45" stopIfTrue="1">
      <formula>#REF!=1</formula>
    </cfRule>
  </conditionalFormatting>
  <conditionalFormatting sqref="A5:A92">
    <cfRule type="expression" dxfId="15" priority="12" stopIfTrue="1">
      <formula>#REF!=1</formula>
    </cfRule>
  </conditionalFormatting>
  <conditionalFormatting sqref="B5:B92">
    <cfRule type="expression" dxfId="14" priority="13" stopIfTrue="1">
      <formula>#REF!=1</formula>
    </cfRule>
  </conditionalFormatting>
  <conditionalFormatting sqref="C5:C92">
    <cfRule type="expression" dxfId="13" priority="14" stopIfTrue="1">
      <formula>#REF!=1</formula>
    </cfRule>
  </conditionalFormatting>
  <conditionalFormatting sqref="D5:D92">
    <cfRule type="expression" dxfId="12" priority="15" stopIfTrue="1">
      <formula>#REF!=1</formula>
    </cfRule>
  </conditionalFormatting>
  <conditionalFormatting sqref="E5:E92">
    <cfRule type="expression" dxfId="11" priority="16" stopIfTrue="1">
      <formula>#REF!=1</formula>
    </cfRule>
  </conditionalFormatting>
  <conditionalFormatting sqref="A94">
    <cfRule type="expression" dxfId="10" priority="6" stopIfTrue="1">
      <formula>#REF!=1</formula>
    </cfRule>
  </conditionalFormatting>
  <conditionalFormatting sqref="B94">
    <cfRule type="expression" dxfId="9" priority="7" stopIfTrue="1">
      <formula>#REF!=1</formula>
    </cfRule>
  </conditionalFormatting>
  <conditionalFormatting sqref="C94">
    <cfRule type="expression" dxfId="8" priority="8" stopIfTrue="1">
      <formula>#REF!=1</formula>
    </cfRule>
  </conditionalFormatting>
  <conditionalFormatting sqref="D94">
    <cfRule type="expression" dxfId="7" priority="9" stopIfTrue="1">
      <formula>#REF!=1</formula>
    </cfRule>
  </conditionalFormatting>
  <conditionalFormatting sqref="E94">
    <cfRule type="expression" dxfId="6" priority="10" stopIfTrue="1">
      <formula>#REF!=1</formula>
    </cfRule>
  </conditionalFormatting>
  <conditionalFormatting sqref="F94">
    <cfRule type="expression" dxfId="5" priority="11" stopIfTrue="1">
      <formula>#REF!=1</formula>
    </cfRule>
  </conditionalFormatting>
  <conditionalFormatting sqref="A96:A101 A103">
    <cfRule type="expression" dxfId="4" priority="1" stopIfTrue="1">
      <formula>#REF!=1</formula>
    </cfRule>
  </conditionalFormatting>
  <conditionalFormatting sqref="B96:B101 B103">
    <cfRule type="expression" dxfId="3" priority="2" stopIfTrue="1">
      <formula>#REF!=1</formula>
    </cfRule>
  </conditionalFormatting>
  <conditionalFormatting sqref="C96:C101 C103">
    <cfRule type="expression" dxfId="2" priority="3" stopIfTrue="1">
      <formula>#REF!=1</formula>
    </cfRule>
  </conditionalFormatting>
  <conditionalFormatting sqref="D96:D101 D103">
    <cfRule type="expression" dxfId="1" priority="4" stopIfTrue="1">
      <formula>#REF!=1</formula>
    </cfRule>
  </conditionalFormatting>
  <conditionalFormatting sqref="E96:E101 E103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2023-02-10T12:44:10Z</cp:lastPrinted>
  <dcterms:created xsi:type="dcterms:W3CDTF">2023-02-10T10:16:17Z</dcterms:created>
  <dcterms:modified xsi:type="dcterms:W3CDTF">2023-02-10T12:44:55Z</dcterms:modified>
</cp:coreProperties>
</file>