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2\"/>
    </mc:Choice>
  </mc:AlternateContent>
  <bookViews>
    <workbookView xWindow="0" yWindow="0" windowWidth="17256" windowHeight="7860"/>
  </bookViews>
  <sheets>
    <sheet name="analiz_vd0" sheetId="2" r:id="rId1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2" l="1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</calcChain>
</file>

<file path=xl/sharedStrings.xml><?xml version="1.0" encoding="utf-8"?>
<sst xmlns="http://schemas.openxmlformats.org/spreadsheetml/2006/main" count="222" uniqueCount="88">
  <si>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</si>
  <si>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</si>
  <si>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</si>
  <si>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</si>
  <si>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</si>
  <si>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</si>
  <si>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</si>
  <si>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</si>
  <si>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</si>
  <si>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</si>
  <si>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</si>
  <si>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</si>
  <si>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</si>
  <si>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</si>
  <si>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</si>
  <si>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</si>
  <si>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</si>
  <si>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</si>
  <si>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</si>
  <si>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</si>
  <si>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</si>
  <si>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</si>
  <si>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</si>
  <si>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</si>
  <si>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</si>
  <si>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</si>
  <si>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</si>
  <si>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</si>
  <si>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</si>
  <si>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</si>
  <si>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</si>
  <si>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</si>
  <si>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</si>
  <si>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</si>
  <si>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</si>
  <si>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</si>
  <si>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</si>
  <si>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</si>
  <si>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</si>
  <si>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</si>
  <si>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</si>
  <si>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</si>
  <si>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</si>
  <si>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</si>
  <si>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</si>
  <si>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</si>
  <si>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</si>
  <si>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</si>
  <si>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</si>
  <si>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</si>
  <si>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</si>
  <si>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</si>
  <si>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</si>
  <si>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</si>
  <si>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</si>
  <si>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</si>
  <si>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</si>
  <si>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</si>
  <si>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</si>
  <si>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</si>
  <si>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</si>
  <si>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</si>
  <si>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</si>
  <si>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</si>
  <si>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</si>
  <si>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</si>
  <si>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</si>
  <si>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</si>
  <si>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</si>
  <si>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</si>
  <si>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</si>
  <si>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</si>
  <si>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</si>
  <si>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</si>
  <si>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</si>
  <si>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3132</t>
  </si>
  <si>
    <t>Капітальний ремонт інших об`єктів</t>
  </si>
  <si>
    <t>3110</t>
  </si>
  <si>
    <t>Придбання обладнання і предметів довгострокового користування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</si>
  <si>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</si>
  <si>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</si>
  <si>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</si>
  <si>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</si>
  <si>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</si>
  <si>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- серпень 2022 року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</si>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</sst>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1" fillId="0" borderId="0" xfId="1"/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4" fontId="4" fillId="2" borderId="1" xfId="1" applyNumberFormat="1" applyFont="1" applyFill="1" applyBorder="1" applyAlignment="1">
      <alignment vertical="center"/>
    </xf>
    <xf numFmtId="0" fontId="0" fillId="0" borderId="0" xfId="0"/>
    <xf numFmtId="4" fontId="1" fillId="0" borderId="0" xfId="1" applyNumberFormat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5" fillId="0" borderId="0" xfId="2" applyAlignment="1">
      <alignment horizontal="left"/>
    </xf>
    <xf numFmtId="0" fontId="2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3" fillId="0" borderId="1" xfId="3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2" applyFont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/>
    <xf numFmtId="0" fontId="5" fillId="0" borderId="0" xfId="3" applyFont="1"/>
    <xf numFmtId="0" fontId="5" fillId="0" borderId="0" xfId="3"/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22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topLeftCell="A10" workbookViewId="0">
      <selection activeCell="B15" sqref="B15"/>
    </sheetView>
  </sheetViews>
  <sheetFormatPr defaultRowHeight="13.2" x14ac:dyDescent="0.25"/>
  <cols>
    <col min="1" max="1" width="12.6640625" style="4" customWidth="1"/>
    <col min="2" max="2" width="50.6640625" style="3" customWidth="1"/>
    <col min="3" max="6" width="15.6640625" style="1" customWidth="1"/>
    <col min="7" max="246" width="8.88671875" style="1"/>
    <col min="247" max="247" width="12.6640625" style="1" customWidth="1"/>
    <col min="248" max="248" width="50.6640625" style="1" customWidth="1"/>
    <col min="249" max="262" width="15.6640625" style="1" customWidth="1"/>
    <col min="263" max="502" width="8.88671875" style="1"/>
    <col min="503" max="503" width="12.6640625" style="1" customWidth="1"/>
    <col min="504" max="504" width="50.6640625" style="1" customWidth="1"/>
    <col min="505" max="518" width="15.6640625" style="1" customWidth="1"/>
    <col min="519" max="758" width="8.88671875" style="1"/>
    <col min="759" max="759" width="12.6640625" style="1" customWidth="1"/>
    <col min="760" max="760" width="50.6640625" style="1" customWidth="1"/>
    <col min="761" max="774" width="15.6640625" style="1" customWidth="1"/>
    <col min="775" max="1014" width="8.88671875" style="1"/>
    <col min="1015" max="1015" width="12.6640625" style="1" customWidth="1"/>
    <col min="1016" max="1016" width="50.6640625" style="1" customWidth="1"/>
    <col min="1017" max="1030" width="15.6640625" style="1" customWidth="1"/>
    <col min="1031" max="1270" width="8.88671875" style="1"/>
    <col min="1271" max="1271" width="12.6640625" style="1" customWidth="1"/>
    <col min="1272" max="1272" width="50.6640625" style="1" customWidth="1"/>
    <col min="1273" max="1286" width="15.6640625" style="1" customWidth="1"/>
    <col min="1287" max="1526" width="8.88671875" style="1"/>
    <col min="1527" max="1527" width="12.6640625" style="1" customWidth="1"/>
    <col min="1528" max="1528" width="50.6640625" style="1" customWidth="1"/>
    <col min="1529" max="1542" width="15.6640625" style="1" customWidth="1"/>
    <col min="1543" max="1782" width="8.88671875" style="1"/>
    <col min="1783" max="1783" width="12.6640625" style="1" customWidth="1"/>
    <col min="1784" max="1784" width="50.6640625" style="1" customWidth="1"/>
    <col min="1785" max="1798" width="15.6640625" style="1" customWidth="1"/>
    <col min="1799" max="2038" width="8.88671875" style="1"/>
    <col min="2039" max="2039" width="12.6640625" style="1" customWidth="1"/>
    <col min="2040" max="2040" width="50.6640625" style="1" customWidth="1"/>
    <col min="2041" max="2054" width="15.6640625" style="1" customWidth="1"/>
    <col min="2055" max="2294" width="8.88671875" style="1"/>
    <col min="2295" max="2295" width="12.6640625" style="1" customWidth="1"/>
    <col min="2296" max="2296" width="50.6640625" style="1" customWidth="1"/>
    <col min="2297" max="2310" width="15.6640625" style="1" customWidth="1"/>
    <col min="2311" max="2550" width="8.88671875" style="1"/>
    <col min="2551" max="2551" width="12.6640625" style="1" customWidth="1"/>
    <col min="2552" max="2552" width="50.6640625" style="1" customWidth="1"/>
    <col min="2553" max="2566" width="15.6640625" style="1" customWidth="1"/>
    <col min="2567" max="2806" width="8.88671875" style="1"/>
    <col min="2807" max="2807" width="12.6640625" style="1" customWidth="1"/>
    <col min="2808" max="2808" width="50.6640625" style="1" customWidth="1"/>
    <col min="2809" max="2822" width="15.6640625" style="1" customWidth="1"/>
    <col min="2823" max="3062" width="8.88671875" style="1"/>
    <col min="3063" max="3063" width="12.6640625" style="1" customWidth="1"/>
    <col min="3064" max="3064" width="50.6640625" style="1" customWidth="1"/>
    <col min="3065" max="3078" width="15.6640625" style="1" customWidth="1"/>
    <col min="3079" max="3318" width="8.88671875" style="1"/>
    <col min="3319" max="3319" width="12.6640625" style="1" customWidth="1"/>
    <col min="3320" max="3320" width="50.6640625" style="1" customWidth="1"/>
    <col min="3321" max="3334" width="15.6640625" style="1" customWidth="1"/>
    <col min="3335" max="3574" width="8.88671875" style="1"/>
    <col min="3575" max="3575" width="12.6640625" style="1" customWidth="1"/>
    <col min="3576" max="3576" width="50.6640625" style="1" customWidth="1"/>
    <col min="3577" max="3590" width="15.6640625" style="1" customWidth="1"/>
    <col min="3591" max="3830" width="8.88671875" style="1"/>
    <col min="3831" max="3831" width="12.6640625" style="1" customWidth="1"/>
    <col min="3832" max="3832" width="50.6640625" style="1" customWidth="1"/>
    <col min="3833" max="3846" width="15.6640625" style="1" customWidth="1"/>
    <col min="3847" max="4086" width="8.88671875" style="1"/>
    <col min="4087" max="4087" width="12.6640625" style="1" customWidth="1"/>
    <col min="4088" max="4088" width="50.6640625" style="1" customWidth="1"/>
    <col min="4089" max="4102" width="15.6640625" style="1" customWidth="1"/>
    <col min="4103" max="4342" width="8.88671875" style="1"/>
    <col min="4343" max="4343" width="12.6640625" style="1" customWidth="1"/>
    <col min="4344" max="4344" width="50.6640625" style="1" customWidth="1"/>
    <col min="4345" max="4358" width="15.6640625" style="1" customWidth="1"/>
    <col min="4359" max="4598" width="8.88671875" style="1"/>
    <col min="4599" max="4599" width="12.6640625" style="1" customWidth="1"/>
    <col min="4600" max="4600" width="50.6640625" style="1" customWidth="1"/>
    <col min="4601" max="4614" width="15.6640625" style="1" customWidth="1"/>
    <col min="4615" max="4854" width="8.88671875" style="1"/>
    <col min="4855" max="4855" width="12.6640625" style="1" customWidth="1"/>
    <col min="4856" max="4856" width="50.6640625" style="1" customWidth="1"/>
    <col min="4857" max="4870" width="15.6640625" style="1" customWidth="1"/>
    <col min="4871" max="5110" width="8.88671875" style="1"/>
    <col min="5111" max="5111" width="12.6640625" style="1" customWidth="1"/>
    <col min="5112" max="5112" width="50.6640625" style="1" customWidth="1"/>
    <col min="5113" max="5126" width="15.6640625" style="1" customWidth="1"/>
    <col min="5127" max="5366" width="8.88671875" style="1"/>
    <col min="5367" max="5367" width="12.6640625" style="1" customWidth="1"/>
    <col min="5368" max="5368" width="50.6640625" style="1" customWidth="1"/>
    <col min="5369" max="5382" width="15.6640625" style="1" customWidth="1"/>
    <col min="5383" max="5622" width="8.88671875" style="1"/>
    <col min="5623" max="5623" width="12.6640625" style="1" customWidth="1"/>
    <col min="5624" max="5624" width="50.6640625" style="1" customWidth="1"/>
    <col min="5625" max="5638" width="15.6640625" style="1" customWidth="1"/>
    <col min="5639" max="5878" width="8.88671875" style="1"/>
    <col min="5879" max="5879" width="12.6640625" style="1" customWidth="1"/>
    <col min="5880" max="5880" width="50.6640625" style="1" customWidth="1"/>
    <col min="5881" max="5894" width="15.6640625" style="1" customWidth="1"/>
    <col min="5895" max="6134" width="8.88671875" style="1"/>
    <col min="6135" max="6135" width="12.6640625" style="1" customWidth="1"/>
    <col min="6136" max="6136" width="50.6640625" style="1" customWidth="1"/>
    <col min="6137" max="6150" width="15.6640625" style="1" customWidth="1"/>
    <col min="6151" max="6390" width="8.88671875" style="1"/>
    <col min="6391" max="6391" width="12.6640625" style="1" customWidth="1"/>
    <col min="6392" max="6392" width="50.6640625" style="1" customWidth="1"/>
    <col min="6393" max="6406" width="15.6640625" style="1" customWidth="1"/>
    <col min="6407" max="6646" width="8.88671875" style="1"/>
    <col min="6647" max="6647" width="12.6640625" style="1" customWidth="1"/>
    <col min="6648" max="6648" width="50.6640625" style="1" customWidth="1"/>
    <col min="6649" max="6662" width="15.6640625" style="1" customWidth="1"/>
    <col min="6663" max="6902" width="8.88671875" style="1"/>
    <col min="6903" max="6903" width="12.6640625" style="1" customWidth="1"/>
    <col min="6904" max="6904" width="50.6640625" style="1" customWidth="1"/>
    <col min="6905" max="6918" width="15.6640625" style="1" customWidth="1"/>
    <col min="6919" max="7158" width="8.88671875" style="1"/>
    <col min="7159" max="7159" width="12.6640625" style="1" customWidth="1"/>
    <col min="7160" max="7160" width="50.6640625" style="1" customWidth="1"/>
    <col min="7161" max="7174" width="15.6640625" style="1" customWidth="1"/>
    <col min="7175" max="7414" width="8.88671875" style="1"/>
    <col min="7415" max="7415" width="12.6640625" style="1" customWidth="1"/>
    <col min="7416" max="7416" width="50.6640625" style="1" customWidth="1"/>
    <col min="7417" max="7430" width="15.6640625" style="1" customWidth="1"/>
    <col min="7431" max="7670" width="8.88671875" style="1"/>
    <col min="7671" max="7671" width="12.6640625" style="1" customWidth="1"/>
    <col min="7672" max="7672" width="50.6640625" style="1" customWidth="1"/>
    <col min="7673" max="7686" width="15.6640625" style="1" customWidth="1"/>
    <col min="7687" max="7926" width="8.88671875" style="1"/>
    <col min="7927" max="7927" width="12.6640625" style="1" customWidth="1"/>
    <col min="7928" max="7928" width="50.6640625" style="1" customWidth="1"/>
    <col min="7929" max="7942" width="15.6640625" style="1" customWidth="1"/>
    <col min="7943" max="8182" width="8.88671875" style="1"/>
    <col min="8183" max="8183" width="12.6640625" style="1" customWidth="1"/>
    <col min="8184" max="8184" width="50.6640625" style="1" customWidth="1"/>
    <col min="8185" max="8198" width="15.6640625" style="1" customWidth="1"/>
    <col min="8199" max="8438" width="8.88671875" style="1"/>
    <col min="8439" max="8439" width="12.6640625" style="1" customWidth="1"/>
    <col min="8440" max="8440" width="50.6640625" style="1" customWidth="1"/>
    <col min="8441" max="8454" width="15.6640625" style="1" customWidth="1"/>
    <col min="8455" max="8694" width="8.88671875" style="1"/>
    <col min="8695" max="8695" width="12.6640625" style="1" customWidth="1"/>
    <col min="8696" max="8696" width="50.6640625" style="1" customWidth="1"/>
    <col min="8697" max="8710" width="15.6640625" style="1" customWidth="1"/>
    <col min="8711" max="8950" width="8.88671875" style="1"/>
    <col min="8951" max="8951" width="12.6640625" style="1" customWidth="1"/>
    <col min="8952" max="8952" width="50.6640625" style="1" customWidth="1"/>
    <col min="8953" max="8966" width="15.6640625" style="1" customWidth="1"/>
    <col min="8967" max="9206" width="8.88671875" style="1"/>
    <col min="9207" max="9207" width="12.6640625" style="1" customWidth="1"/>
    <col min="9208" max="9208" width="50.6640625" style="1" customWidth="1"/>
    <col min="9209" max="9222" width="15.6640625" style="1" customWidth="1"/>
    <col min="9223" max="9462" width="8.88671875" style="1"/>
    <col min="9463" max="9463" width="12.6640625" style="1" customWidth="1"/>
    <col min="9464" max="9464" width="50.6640625" style="1" customWidth="1"/>
    <col min="9465" max="9478" width="15.6640625" style="1" customWidth="1"/>
    <col min="9479" max="9718" width="8.88671875" style="1"/>
    <col min="9719" max="9719" width="12.6640625" style="1" customWidth="1"/>
    <col min="9720" max="9720" width="50.6640625" style="1" customWidth="1"/>
    <col min="9721" max="9734" width="15.6640625" style="1" customWidth="1"/>
    <col min="9735" max="9974" width="8.88671875" style="1"/>
    <col min="9975" max="9975" width="12.6640625" style="1" customWidth="1"/>
    <col min="9976" max="9976" width="50.6640625" style="1" customWidth="1"/>
    <col min="9977" max="9990" width="15.6640625" style="1" customWidth="1"/>
    <col min="9991" max="10230" width="8.88671875" style="1"/>
    <col min="10231" max="10231" width="12.6640625" style="1" customWidth="1"/>
    <col min="10232" max="10232" width="50.6640625" style="1" customWidth="1"/>
    <col min="10233" max="10246" width="15.6640625" style="1" customWidth="1"/>
    <col min="10247" max="10486" width="8.88671875" style="1"/>
    <col min="10487" max="10487" width="12.6640625" style="1" customWidth="1"/>
    <col min="10488" max="10488" width="50.6640625" style="1" customWidth="1"/>
    <col min="10489" max="10502" width="15.6640625" style="1" customWidth="1"/>
    <col min="10503" max="10742" width="8.88671875" style="1"/>
    <col min="10743" max="10743" width="12.6640625" style="1" customWidth="1"/>
    <col min="10744" max="10744" width="50.6640625" style="1" customWidth="1"/>
    <col min="10745" max="10758" width="15.6640625" style="1" customWidth="1"/>
    <col min="10759" max="10998" width="8.88671875" style="1"/>
    <col min="10999" max="10999" width="12.6640625" style="1" customWidth="1"/>
    <col min="11000" max="11000" width="50.6640625" style="1" customWidth="1"/>
    <col min="11001" max="11014" width="15.6640625" style="1" customWidth="1"/>
    <col min="11015" max="11254" width="8.88671875" style="1"/>
    <col min="11255" max="11255" width="12.6640625" style="1" customWidth="1"/>
    <col min="11256" max="11256" width="50.6640625" style="1" customWidth="1"/>
    <col min="11257" max="11270" width="15.6640625" style="1" customWidth="1"/>
    <col min="11271" max="11510" width="8.88671875" style="1"/>
    <col min="11511" max="11511" width="12.6640625" style="1" customWidth="1"/>
    <col min="11512" max="11512" width="50.6640625" style="1" customWidth="1"/>
    <col min="11513" max="11526" width="15.6640625" style="1" customWidth="1"/>
    <col min="11527" max="11766" width="8.88671875" style="1"/>
    <col min="11767" max="11767" width="12.6640625" style="1" customWidth="1"/>
    <col min="11768" max="11768" width="50.6640625" style="1" customWidth="1"/>
    <col min="11769" max="11782" width="15.6640625" style="1" customWidth="1"/>
    <col min="11783" max="12022" width="8.88671875" style="1"/>
    <col min="12023" max="12023" width="12.6640625" style="1" customWidth="1"/>
    <col min="12024" max="12024" width="50.6640625" style="1" customWidth="1"/>
    <col min="12025" max="12038" width="15.6640625" style="1" customWidth="1"/>
    <col min="12039" max="12278" width="8.88671875" style="1"/>
    <col min="12279" max="12279" width="12.6640625" style="1" customWidth="1"/>
    <col min="12280" max="12280" width="50.6640625" style="1" customWidth="1"/>
    <col min="12281" max="12294" width="15.6640625" style="1" customWidth="1"/>
    <col min="12295" max="12534" width="8.88671875" style="1"/>
    <col min="12535" max="12535" width="12.6640625" style="1" customWidth="1"/>
    <col min="12536" max="12536" width="50.6640625" style="1" customWidth="1"/>
    <col min="12537" max="12550" width="15.6640625" style="1" customWidth="1"/>
    <col min="12551" max="12790" width="8.88671875" style="1"/>
    <col min="12791" max="12791" width="12.6640625" style="1" customWidth="1"/>
    <col min="12792" max="12792" width="50.6640625" style="1" customWidth="1"/>
    <col min="12793" max="12806" width="15.6640625" style="1" customWidth="1"/>
    <col min="12807" max="13046" width="8.88671875" style="1"/>
    <col min="13047" max="13047" width="12.6640625" style="1" customWidth="1"/>
    <col min="13048" max="13048" width="50.6640625" style="1" customWidth="1"/>
    <col min="13049" max="13062" width="15.6640625" style="1" customWidth="1"/>
    <col min="13063" max="13302" width="8.88671875" style="1"/>
    <col min="13303" max="13303" width="12.6640625" style="1" customWidth="1"/>
    <col min="13304" max="13304" width="50.6640625" style="1" customWidth="1"/>
    <col min="13305" max="13318" width="15.6640625" style="1" customWidth="1"/>
    <col min="13319" max="13558" width="8.88671875" style="1"/>
    <col min="13559" max="13559" width="12.6640625" style="1" customWidth="1"/>
    <col min="13560" max="13560" width="50.6640625" style="1" customWidth="1"/>
    <col min="13561" max="13574" width="15.6640625" style="1" customWidth="1"/>
    <col min="13575" max="13814" width="8.88671875" style="1"/>
    <col min="13815" max="13815" width="12.6640625" style="1" customWidth="1"/>
    <col min="13816" max="13816" width="50.6640625" style="1" customWidth="1"/>
    <col min="13817" max="13830" width="15.6640625" style="1" customWidth="1"/>
    <col min="13831" max="14070" width="8.88671875" style="1"/>
    <col min="14071" max="14071" width="12.6640625" style="1" customWidth="1"/>
    <col min="14072" max="14072" width="50.6640625" style="1" customWidth="1"/>
    <col min="14073" max="14086" width="15.6640625" style="1" customWidth="1"/>
    <col min="14087" max="14326" width="8.88671875" style="1"/>
    <col min="14327" max="14327" width="12.6640625" style="1" customWidth="1"/>
    <col min="14328" max="14328" width="50.6640625" style="1" customWidth="1"/>
    <col min="14329" max="14342" width="15.6640625" style="1" customWidth="1"/>
    <col min="14343" max="14582" width="8.88671875" style="1"/>
    <col min="14583" max="14583" width="12.6640625" style="1" customWidth="1"/>
    <col min="14584" max="14584" width="50.6640625" style="1" customWidth="1"/>
    <col min="14585" max="14598" width="15.6640625" style="1" customWidth="1"/>
    <col min="14599" max="14838" width="8.88671875" style="1"/>
    <col min="14839" max="14839" width="12.6640625" style="1" customWidth="1"/>
    <col min="14840" max="14840" width="50.6640625" style="1" customWidth="1"/>
    <col min="14841" max="14854" width="15.6640625" style="1" customWidth="1"/>
    <col min="14855" max="15094" width="8.88671875" style="1"/>
    <col min="15095" max="15095" width="12.6640625" style="1" customWidth="1"/>
    <col min="15096" max="15096" width="50.6640625" style="1" customWidth="1"/>
    <col min="15097" max="15110" width="15.6640625" style="1" customWidth="1"/>
    <col min="15111" max="15350" width="8.88671875" style="1"/>
    <col min="15351" max="15351" width="12.6640625" style="1" customWidth="1"/>
    <col min="15352" max="15352" width="50.6640625" style="1" customWidth="1"/>
    <col min="15353" max="15366" width="15.6640625" style="1" customWidth="1"/>
    <col min="15367" max="15606" width="8.88671875" style="1"/>
    <col min="15607" max="15607" width="12.6640625" style="1" customWidth="1"/>
    <col min="15608" max="15608" width="50.6640625" style="1" customWidth="1"/>
    <col min="15609" max="15622" width="15.6640625" style="1" customWidth="1"/>
    <col min="15623" max="15862" width="8.88671875" style="1"/>
    <col min="15863" max="15863" width="12.6640625" style="1" customWidth="1"/>
    <col min="15864" max="15864" width="50.6640625" style="1" customWidth="1"/>
    <col min="15865" max="15878" width="15.6640625" style="1" customWidth="1"/>
    <col min="15879" max="16118" width="8.88671875" style="1"/>
    <col min="16119" max="16119" width="12.6640625" style="1" customWidth="1"/>
    <col min="16120" max="16120" width="50.6640625" style="1" customWidth="1"/>
    <col min="16121" max="16134" width="15.6640625" style="1" customWidth="1"/>
    <col min="16135" max="16384" width="8.88671875" style="1"/>
  </cols>
  <sheetData>
    <row r="1" spans="1:7" ht="13.8" x14ac:dyDescent="0.3">
      <c r="A1" s="12" t="s">
        <v>79</v>
      </c>
      <c r="B1" s="12"/>
      <c r="C1" s="6"/>
      <c r="D1" s="6"/>
      <c r="E1" s="6"/>
      <c r="F1" s="6"/>
      <c r="G1" s="6"/>
    </row>
    <row r="2" spans="1:7" ht="58.2" customHeight="1" x14ac:dyDescent="0.3">
      <c r="A2" s="13" t="s">
        <v>84</v>
      </c>
      <c r="B2" s="13"/>
      <c r="C2" s="13"/>
      <c r="D2" s="13"/>
      <c r="E2" s="13"/>
      <c r="F2" s="13"/>
      <c r="G2" s="6"/>
    </row>
    <row r="3" spans="1:7" ht="13.8" x14ac:dyDescent="0.3">
      <c r="A3" s="14" t="s">
        <v>2</v>
      </c>
      <c r="B3" s="14"/>
      <c r="C3" s="14"/>
      <c r="D3" s="14"/>
      <c r="E3" s="14"/>
      <c r="F3" s="14"/>
      <c r="G3" s="6"/>
    </row>
    <row r="4" spans="1:7" ht="54" customHeight="1" x14ac:dyDescent="0.25">
      <c r="A4" s="15" t="s">
        <v>0</v>
      </c>
      <c r="B4" s="15" t="s">
        <v>1</v>
      </c>
      <c r="C4" s="16" t="s">
        <v>80</v>
      </c>
      <c r="D4" s="16" t="s">
        <v>81</v>
      </c>
      <c r="E4" s="16" t="s">
        <v>82</v>
      </c>
      <c r="F4" s="16" t="s">
        <v>83</v>
      </c>
      <c r="G4" s="17"/>
    </row>
    <row r="5" spans="1:7" ht="54" customHeight="1" x14ac:dyDescent="0.25">
      <c r="A5" s="18" t="s">
        <v>3</v>
      </c>
      <c r="B5" s="19" t="s">
        <v>4</v>
      </c>
      <c r="C5" s="20">
        <v>49506371</v>
      </c>
      <c r="D5" s="20">
        <v>32949398</v>
      </c>
      <c r="E5" s="20">
        <v>32835720.98</v>
      </c>
      <c r="F5" s="5">
        <f t="shared" ref="F5:F36" si="0">IF(D5=0,0,(E5/D5)*100)</f>
        <v>99.654995153477472</v>
      </c>
      <c r="G5" s="2"/>
    </row>
    <row r="6" spans="1:7" x14ac:dyDescent="0.25">
      <c r="A6" s="8" t="s">
        <v>5</v>
      </c>
      <c r="B6" s="9" t="s">
        <v>6</v>
      </c>
      <c r="C6" s="10">
        <v>36650086</v>
      </c>
      <c r="D6" s="10">
        <v>24464150</v>
      </c>
      <c r="E6" s="10">
        <v>24464061.949999999</v>
      </c>
      <c r="F6" s="5">
        <f t="shared" si="0"/>
        <v>99.999640085594635</v>
      </c>
      <c r="G6" s="2"/>
    </row>
    <row r="7" spans="1:7" x14ac:dyDescent="0.25">
      <c r="A7" s="8" t="s">
        <v>7</v>
      </c>
      <c r="B7" s="9" t="s">
        <v>8</v>
      </c>
      <c r="C7" s="10">
        <v>8063019</v>
      </c>
      <c r="D7" s="10">
        <v>5458962</v>
      </c>
      <c r="E7" s="10">
        <v>5458914.9699999997</v>
      </c>
      <c r="F7" s="5">
        <f t="shared" si="0"/>
        <v>99.99913848090533</v>
      </c>
      <c r="G7" s="2"/>
    </row>
    <row r="8" spans="1:7" x14ac:dyDescent="0.25">
      <c r="A8" s="8" t="s">
        <v>9</v>
      </c>
      <c r="B8" s="9" t="s">
        <v>10</v>
      </c>
      <c r="C8" s="10">
        <v>479544</v>
      </c>
      <c r="D8" s="10">
        <v>265808</v>
      </c>
      <c r="E8" s="10">
        <v>248632.4</v>
      </c>
      <c r="F8" s="5">
        <f t="shared" si="0"/>
        <v>93.538343465960395</v>
      </c>
      <c r="G8" s="2"/>
    </row>
    <row r="9" spans="1:7" x14ac:dyDescent="0.25">
      <c r="A9" s="8" t="s">
        <v>11</v>
      </c>
      <c r="B9" s="9" t="s">
        <v>12</v>
      </c>
      <c r="C9" s="10">
        <v>2285574</v>
      </c>
      <c r="D9" s="10">
        <v>1279808</v>
      </c>
      <c r="E9" s="10">
        <v>1198072.6000000001</v>
      </c>
      <c r="F9" s="5">
        <f t="shared" si="0"/>
        <v>93.613463894584186</v>
      </c>
      <c r="G9" s="2"/>
    </row>
    <row r="10" spans="1:7" x14ac:dyDescent="0.25">
      <c r="A10" s="8" t="s">
        <v>13</v>
      </c>
      <c r="B10" s="9" t="s">
        <v>14</v>
      </c>
      <c r="C10" s="10">
        <v>7434</v>
      </c>
      <c r="D10" s="10">
        <v>4960</v>
      </c>
      <c r="E10" s="10">
        <v>2542.5</v>
      </c>
      <c r="F10" s="5">
        <f t="shared" si="0"/>
        <v>51.260080645161288</v>
      </c>
      <c r="G10" s="2"/>
    </row>
    <row r="11" spans="1:7" x14ac:dyDescent="0.25">
      <c r="A11" s="8" t="s">
        <v>15</v>
      </c>
      <c r="B11" s="9" t="s">
        <v>16</v>
      </c>
      <c r="C11" s="10">
        <v>1362575</v>
      </c>
      <c r="D11" s="10">
        <v>1042200</v>
      </c>
      <c r="E11" s="10">
        <v>1039857.32</v>
      </c>
      <c r="F11" s="5">
        <f t="shared" si="0"/>
        <v>99.775217808482054</v>
      </c>
      <c r="G11" s="2"/>
    </row>
    <row r="12" spans="1:7" x14ac:dyDescent="0.25">
      <c r="A12" s="8" t="s">
        <v>17</v>
      </c>
      <c r="B12" s="9" t="s">
        <v>18</v>
      </c>
      <c r="C12" s="10">
        <v>45076</v>
      </c>
      <c r="D12" s="10">
        <v>22141</v>
      </c>
      <c r="E12" s="10">
        <v>22121.62</v>
      </c>
      <c r="F12" s="5">
        <f t="shared" si="0"/>
        <v>99.912470078135584</v>
      </c>
      <c r="G12" s="2"/>
    </row>
    <row r="13" spans="1:7" x14ac:dyDescent="0.25">
      <c r="A13" s="8" t="s">
        <v>19</v>
      </c>
      <c r="B13" s="9" t="s">
        <v>20</v>
      </c>
      <c r="C13" s="10">
        <v>580933</v>
      </c>
      <c r="D13" s="10">
        <v>385816</v>
      </c>
      <c r="E13" s="10">
        <v>379491.75</v>
      </c>
      <c r="F13" s="5">
        <f t="shared" si="0"/>
        <v>98.360811889605401</v>
      </c>
      <c r="G13" s="2"/>
    </row>
    <row r="14" spans="1:7" ht="21.6" customHeight="1" x14ac:dyDescent="0.25">
      <c r="A14" s="8" t="s">
        <v>21</v>
      </c>
      <c r="B14" s="9" t="s">
        <v>22</v>
      </c>
      <c r="C14" s="10">
        <v>18784</v>
      </c>
      <c r="D14" s="10">
        <v>12207</v>
      </c>
      <c r="E14" s="10">
        <v>12206.07</v>
      </c>
      <c r="F14" s="5">
        <f t="shared" si="0"/>
        <v>99.992381420496429</v>
      </c>
      <c r="G14" s="2"/>
    </row>
    <row r="15" spans="1:7" ht="35.4" customHeight="1" x14ac:dyDescent="0.25">
      <c r="A15" s="8" t="s">
        <v>23</v>
      </c>
      <c r="B15" s="9" t="s">
        <v>24</v>
      </c>
      <c r="C15" s="10">
        <v>5076</v>
      </c>
      <c r="D15" s="10">
        <v>5076</v>
      </c>
      <c r="E15" s="10">
        <v>1550</v>
      </c>
      <c r="F15" s="5">
        <f t="shared" si="0"/>
        <v>30.53585500394011</v>
      </c>
      <c r="G15" s="2"/>
    </row>
    <row r="16" spans="1:7" ht="16.2" customHeight="1" x14ac:dyDescent="0.25">
      <c r="A16" s="8" t="s">
        <v>25</v>
      </c>
      <c r="B16" s="9" t="s">
        <v>26</v>
      </c>
      <c r="C16" s="10">
        <v>8270</v>
      </c>
      <c r="D16" s="10">
        <v>8270</v>
      </c>
      <c r="E16" s="10">
        <v>8269.7999999999993</v>
      </c>
      <c r="F16" s="5">
        <f t="shared" si="0"/>
        <v>99.997581620314378</v>
      </c>
      <c r="G16" s="2"/>
    </row>
    <row r="17" spans="1:7" ht="68.400000000000006" customHeight="1" x14ac:dyDescent="0.25">
      <c r="A17" s="18" t="s">
        <v>27</v>
      </c>
      <c r="B17" s="19" t="s">
        <v>28</v>
      </c>
      <c r="C17" s="20">
        <v>251000</v>
      </c>
      <c r="D17" s="20">
        <v>251000</v>
      </c>
      <c r="E17" s="20">
        <v>0</v>
      </c>
      <c r="F17" s="5">
        <f t="shared" si="0"/>
        <v>0</v>
      </c>
      <c r="G17" s="2"/>
    </row>
    <row r="18" spans="1:7" x14ac:dyDescent="0.25">
      <c r="A18" s="8" t="s">
        <v>9</v>
      </c>
      <c r="B18" s="9" t="s">
        <v>10</v>
      </c>
      <c r="C18" s="10">
        <v>251000</v>
      </c>
      <c r="D18" s="10">
        <v>251000</v>
      </c>
      <c r="E18" s="10">
        <v>0</v>
      </c>
      <c r="F18" s="5">
        <f t="shared" si="0"/>
        <v>0</v>
      </c>
      <c r="G18" s="2"/>
    </row>
    <row r="19" spans="1:7" ht="39" customHeight="1" x14ac:dyDescent="0.25">
      <c r="A19" s="18" t="s">
        <v>29</v>
      </c>
      <c r="B19" s="19" t="s">
        <v>30</v>
      </c>
      <c r="C19" s="20">
        <v>5762</v>
      </c>
      <c r="D19" s="20">
        <v>5762</v>
      </c>
      <c r="E19" s="20">
        <v>5761.83</v>
      </c>
      <c r="F19" s="5">
        <f t="shared" si="0"/>
        <v>99.997049635543206</v>
      </c>
      <c r="G19" s="2"/>
    </row>
    <row r="20" spans="1:7" x14ac:dyDescent="0.25">
      <c r="A20" s="8" t="s">
        <v>11</v>
      </c>
      <c r="B20" s="9" t="s">
        <v>12</v>
      </c>
      <c r="C20" s="10">
        <v>5762</v>
      </c>
      <c r="D20" s="10">
        <v>5762</v>
      </c>
      <c r="E20" s="10">
        <v>5761.83</v>
      </c>
      <c r="F20" s="5">
        <f t="shared" si="0"/>
        <v>99.997049635543206</v>
      </c>
      <c r="G20" s="2"/>
    </row>
    <row r="21" spans="1:7" ht="41.4" customHeight="1" x14ac:dyDescent="0.25">
      <c r="A21" s="18" t="s">
        <v>31</v>
      </c>
      <c r="B21" s="19" t="s">
        <v>32</v>
      </c>
      <c r="C21" s="20">
        <v>0</v>
      </c>
      <c r="D21" s="20">
        <v>0</v>
      </c>
      <c r="E21" s="20">
        <v>0</v>
      </c>
      <c r="F21" s="5">
        <f t="shared" si="0"/>
        <v>0</v>
      </c>
      <c r="G21" s="2"/>
    </row>
    <row r="22" spans="1:7" x14ac:dyDescent="0.25">
      <c r="A22" s="8" t="s">
        <v>9</v>
      </c>
      <c r="B22" s="9" t="s">
        <v>10</v>
      </c>
      <c r="C22" s="10">
        <v>0</v>
      </c>
      <c r="D22" s="10">
        <v>0</v>
      </c>
      <c r="E22" s="10">
        <v>0</v>
      </c>
      <c r="F22" s="5">
        <f t="shared" si="0"/>
        <v>0</v>
      </c>
      <c r="G22" s="2"/>
    </row>
    <row r="23" spans="1:7" ht="22.8" customHeight="1" x14ac:dyDescent="0.25">
      <c r="A23" s="18" t="s">
        <v>33</v>
      </c>
      <c r="B23" s="19" t="s">
        <v>34</v>
      </c>
      <c r="C23" s="20">
        <v>66218</v>
      </c>
      <c r="D23" s="20">
        <v>0</v>
      </c>
      <c r="E23" s="20">
        <v>0</v>
      </c>
      <c r="F23" s="5">
        <f t="shared" si="0"/>
        <v>0</v>
      </c>
      <c r="G23" s="2"/>
    </row>
    <row r="24" spans="1:7" x14ac:dyDescent="0.25">
      <c r="A24" s="8" t="s">
        <v>9</v>
      </c>
      <c r="B24" s="9" t="s">
        <v>10</v>
      </c>
      <c r="C24" s="10">
        <v>66218</v>
      </c>
      <c r="D24" s="10">
        <v>0</v>
      </c>
      <c r="E24" s="10">
        <v>0</v>
      </c>
      <c r="F24" s="5">
        <f t="shared" si="0"/>
        <v>0</v>
      </c>
      <c r="G24" s="2"/>
    </row>
    <row r="25" spans="1:7" x14ac:dyDescent="0.25">
      <c r="A25" s="8" t="s">
        <v>11</v>
      </c>
      <c r="B25" s="9" t="s">
        <v>12</v>
      </c>
      <c r="C25" s="10">
        <v>0</v>
      </c>
      <c r="D25" s="10">
        <v>0</v>
      </c>
      <c r="E25" s="10">
        <v>0</v>
      </c>
      <c r="F25" s="5">
        <f t="shared" si="0"/>
        <v>0</v>
      </c>
      <c r="G25" s="2"/>
    </row>
    <row r="26" spans="1:7" ht="50.4" customHeight="1" x14ac:dyDescent="0.25">
      <c r="A26" s="18" t="s">
        <v>35</v>
      </c>
      <c r="B26" s="19" t="s">
        <v>36</v>
      </c>
      <c r="C26" s="20">
        <v>514920</v>
      </c>
      <c r="D26" s="20">
        <v>16070</v>
      </c>
      <c r="E26" s="20">
        <v>15069.88</v>
      </c>
      <c r="F26" s="5">
        <f t="shared" si="0"/>
        <v>93.776477909147474</v>
      </c>
      <c r="G26" s="2"/>
    </row>
    <row r="27" spans="1:7" x14ac:dyDescent="0.25">
      <c r="A27" s="8" t="s">
        <v>9</v>
      </c>
      <c r="B27" s="9" t="s">
        <v>10</v>
      </c>
      <c r="C27" s="10">
        <v>16070</v>
      </c>
      <c r="D27" s="10">
        <v>16070</v>
      </c>
      <c r="E27" s="10">
        <v>15069.88</v>
      </c>
      <c r="F27" s="5">
        <f t="shared" si="0"/>
        <v>93.776477909147474</v>
      </c>
      <c r="G27" s="2"/>
    </row>
    <row r="28" spans="1:7" x14ac:dyDescent="0.25">
      <c r="A28" s="8" t="s">
        <v>11</v>
      </c>
      <c r="B28" s="9" t="s">
        <v>12</v>
      </c>
      <c r="C28" s="10">
        <v>498850</v>
      </c>
      <c r="D28" s="10">
        <v>0</v>
      </c>
      <c r="E28" s="10">
        <v>0</v>
      </c>
      <c r="F28" s="5">
        <f t="shared" si="0"/>
        <v>0</v>
      </c>
      <c r="G28" s="2"/>
    </row>
    <row r="29" spans="1:7" ht="72.599999999999994" customHeight="1" x14ac:dyDescent="0.25">
      <c r="A29" s="18" t="s">
        <v>37</v>
      </c>
      <c r="B29" s="19" t="s">
        <v>38</v>
      </c>
      <c r="C29" s="20">
        <v>0</v>
      </c>
      <c r="D29" s="20">
        <v>0</v>
      </c>
      <c r="E29" s="20">
        <v>0</v>
      </c>
      <c r="F29" s="5">
        <f t="shared" si="0"/>
        <v>0</v>
      </c>
      <c r="G29" s="2"/>
    </row>
    <row r="30" spans="1:7" x14ac:dyDescent="0.25">
      <c r="A30" s="8" t="s">
        <v>11</v>
      </c>
      <c r="B30" s="9" t="s">
        <v>12</v>
      </c>
      <c r="C30" s="10">
        <v>0</v>
      </c>
      <c r="D30" s="10">
        <v>0</v>
      </c>
      <c r="E30" s="10">
        <v>0</v>
      </c>
      <c r="F30" s="5">
        <f t="shared" si="0"/>
        <v>0</v>
      </c>
      <c r="G30" s="2"/>
    </row>
    <row r="31" spans="1:7" ht="40.200000000000003" customHeight="1" x14ac:dyDescent="0.25">
      <c r="A31" s="18" t="s">
        <v>39</v>
      </c>
      <c r="B31" s="19" t="s">
        <v>40</v>
      </c>
      <c r="C31" s="20">
        <v>282500</v>
      </c>
      <c r="D31" s="20">
        <v>0</v>
      </c>
      <c r="E31" s="20">
        <v>0</v>
      </c>
      <c r="F31" s="5">
        <f t="shared" si="0"/>
        <v>0</v>
      </c>
      <c r="G31" s="2"/>
    </row>
    <row r="32" spans="1:7" x14ac:dyDescent="0.25">
      <c r="A32" s="8" t="s">
        <v>41</v>
      </c>
      <c r="B32" s="9" t="s">
        <v>42</v>
      </c>
      <c r="C32" s="10">
        <v>282500</v>
      </c>
      <c r="D32" s="10">
        <v>0</v>
      </c>
      <c r="E32" s="10">
        <v>0</v>
      </c>
      <c r="F32" s="5">
        <f t="shared" si="0"/>
        <v>0</v>
      </c>
      <c r="G32" s="2"/>
    </row>
    <row r="33" spans="1:7" ht="19.8" customHeight="1" x14ac:dyDescent="0.25">
      <c r="A33" s="18" t="s">
        <v>43</v>
      </c>
      <c r="B33" s="19" t="s">
        <v>44</v>
      </c>
      <c r="C33" s="20">
        <v>1143075</v>
      </c>
      <c r="D33" s="20">
        <v>1017061</v>
      </c>
      <c r="E33" s="20">
        <v>5000</v>
      </c>
      <c r="F33" s="5">
        <f t="shared" si="0"/>
        <v>0.49161259747448782</v>
      </c>
      <c r="G33" s="2"/>
    </row>
    <row r="34" spans="1:7" x14ac:dyDescent="0.25">
      <c r="A34" s="8" t="s">
        <v>9</v>
      </c>
      <c r="B34" s="9" t="s">
        <v>10</v>
      </c>
      <c r="C34" s="10">
        <v>54537</v>
      </c>
      <c r="D34" s="10">
        <v>5200</v>
      </c>
      <c r="E34" s="10">
        <v>3000</v>
      </c>
      <c r="F34" s="5">
        <f t="shared" si="0"/>
        <v>57.692307692307686</v>
      </c>
      <c r="G34" s="2"/>
    </row>
    <row r="35" spans="1:7" x14ac:dyDescent="0.25">
      <c r="A35" s="8" t="s">
        <v>11</v>
      </c>
      <c r="B35" s="9" t="s">
        <v>12</v>
      </c>
      <c r="C35" s="10">
        <v>1088538</v>
      </c>
      <c r="D35" s="10">
        <v>1011861</v>
      </c>
      <c r="E35" s="10">
        <v>2000</v>
      </c>
      <c r="F35" s="5">
        <f t="shared" si="0"/>
        <v>0.19765560684718553</v>
      </c>
      <c r="G35" s="2"/>
    </row>
    <row r="36" spans="1:7" ht="66" customHeight="1" x14ac:dyDescent="0.25">
      <c r="A36" s="18" t="s">
        <v>45</v>
      </c>
      <c r="B36" s="19" t="s">
        <v>46</v>
      </c>
      <c r="C36" s="20">
        <v>804763</v>
      </c>
      <c r="D36" s="20">
        <v>310912</v>
      </c>
      <c r="E36" s="20">
        <v>22232</v>
      </c>
      <c r="F36" s="5">
        <f t="shared" si="0"/>
        <v>7.1505763688760808</v>
      </c>
      <c r="G36" s="2"/>
    </row>
    <row r="37" spans="1:7" x14ac:dyDescent="0.25">
      <c r="A37" s="8" t="s">
        <v>9</v>
      </c>
      <c r="B37" s="9" t="s">
        <v>10</v>
      </c>
      <c r="C37" s="10">
        <v>119786</v>
      </c>
      <c r="D37" s="10">
        <v>70536</v>
      </c>
      <c r="E37" s="10">
        <v>22232</v>
      </c>
      <c r="F37" s="5">
        <f t="shared" ref="F37:F68" si="1">IF(D37=0,0,(E37/D37)*100)</f>
        <v>31.51865713961665</v>
      </c>
      <c r="G37" s="2"/>
    </row>
    <row r="38" spans="1:7" x14ac:dyDescent="0.25">
      <c r="A38" s="8" t="s">
        <v>11</v>
      </c>
      <c r="B38" s="9" t="s">
        <v>12</v>
      </c>
      <c r="C38" s="10">
        <v>684977</v>
      </c>
      <c r="D38" s="10">
        <v>240376</v>
      </c>
      <c r="E38" s="10">
        <v>0</v>
      </c>
      <c r="F38" s="5">
        <f t="shared" si="1"/>
        <v>0</v>
      </c>
      <c r="G38" s="2"/>
    </row>
    <row r="39" spans="1:7" ht="24.6" customHeight="1" x14ac:dyDescent="0.25">
      <c r="A39" s="18" t="s">
        <v>47</v>
      </c>
      <c r="B39" s="19" t="s">
        <v>48</v>
      </c>
      <c r="C39" s="20">
        <v>295650</v>
      </c>
      <c r="D39" s="20">
        <v>220250</v>
      </c>
      <c r="E39" s="20">
        <v>202884.88</v>
      </c>
      <c r="F39" s="5">
        <f t="shared" si="1"/>
        <v>92.11572304199774</v>
      </c>
      <c r="G39" s="2"/>
    </row>
    <row r="40" spans="1:7" x14ac:dyDescent="0.25">
      <c r="A40" s="8" t="s">
        <v>11</v>
      </c>
      <c r="B40" s="9" t="s">
        <v>12</v>
      </c>
      <c r="C40" s="10">
        <v>295650</v>
      </c>
      <c r="D40" s="10">
        <v>220250</v>
      </c>
      <c r="E40" s="10">
        <v>202884.88</v>
      </c>
      <c r="F40" s="5">
        <f t="shared" si="1"/>
        <v>92.11572304199774</v>
      </c>
      <c r="G40" s="2"/>
    </row>
    <row r="41" spans="1:7" ht="66" customHeight="1" x14ac:dyDescent="0.25">
      <c r="A41" s="18" t="s">
        <v>49</v>
      </c>
      <c r="B41" s="19" t="s">
        <v>50</v>
      </c>
      <c r="C41" s="20">
        <v>30022143.490000002</v>
      </c>
      <c r="D41" s="20">
        <v>20116314.490000002</v>
      </c>
      <c r="E41" s="20">
        <v>19726345</v>
      </c>
      <c r="F41" s="5">
        <f t="shared" si="1"/>
        <v>98.061426757899113</v>
      </c>
      <c r="G41" s="2"/>
    </row>
    <row r="42" spans="1:7" x14ac:dyDescent="0.25">
      <c r="A42" s="8" t="s">
        <v>5</v>
      </c>
      <c r="B42" s="9" t="s">
        <v>6</v>
      </c>
      <c r="C42" s="10">
        <v>23019962</v>
      </c>
      <c r="D42" s="10">
        <v>15543206</v>
      </c>
      <c r="E42" s="10">
        <v>15542745.98</v>
      </c>
      <c r="F42" s="5">
        <f t="shared" si="1"/>
        <v>99.997040378928261</v>
      </c>
      <c r="G42" s="2"/>
    </row>
    <row r="43" spans="1:7" x14ac:dyDescent="0.25">
      <c r="A43" s="8" t="s">
        <v>7</v>
      </c>
      <c r="B43" s="9" t="s">
        <v>8</v>
      </c>
      <c r="C43" s="10">
        <v>5107622</v>
      </c>
      <c r="D43" s="10">
        <v>3445507</v>
      </c>
      <c r="E43" s="10">
        <v>3445505.46</v>
      </c>
      <c r="F43" s="5">
        <f t="shared" si="1"/>
        <v>99.999955304110543</v>
      </c>
      <c r="G43" s="2"/>
    </row>
    <row r="44" spans="1:7" x14ac:dyDescent="0.25">
      <c r="A44" s="8" t="s">
        <v>9</v>
      </c>
      <c r="B44" s="9" t="s">
        <v>10</v>
      </c>
      <c r="C44" s="10">
        <v>633559</v>
      </c>
      <c r="D44" s="10">
        <v>442624</v>
      </c>
      <c r="E44" s="10">
        <v>137329.68</v>
      </c>
      <c r="F44" s="5">
        <f t="shared" si="1"/>
        <v>31.026261567379986</v>
      </c>
      <c r="G44" s="2"/>
    </row>
    <row r="45" spans="1:7" x14ac:dyDescent="0.25">
      <c r="A45" s="8" t="s">
        <v>51</v>
      </c>
      <c r="B45" s="9" t="s">
        <v>52</v>
      </c>
      <c r="C45" s="10">
        <v>25500</v>
      </c>
      <c r="D45" s="10">
        <v>2860</v>
      </c>
      <c r="E45" s="10">
        <v>2859.5</v>
      </c>
      <c r="F45" s="5">
        <f t="shared" si="1"/>
        <v>99.98251748251748</v>
      </c>
      <c r="G45" s="2"/>
    </row>
    <row r="46" spans="1:7" x14ac:dyDescent="0.25">
      <c r="A46" s="8" t="s">
        <v>53</v>
      </c>
      <c r="B46" s="9" t="s">
        <v>54</v>
      </c>
      <c r="C46" s="10">
        <v>247200</v>
      </c>
      <c r="D46" s="10">
        <v>128000</v>
      </c>
      <c r="E46" s="10">
        <v>127886.17</v>
      </c>
      <c r="F46" s="5">
        <f t="shared" si="1"/>
        <v>99.911070312499987</v>
      </c>
      <c r="G46" s="2"/>
    </row>
    <row r="47" spans="1:7" x14ac:dyDescent="0.25">
      <c r="A47" s="8" t="s">
        <v>11</v>
      </c>
      <c r="B47" s="9" t="s">
        <v>12</v>
      </c>
      <c r="C47" s="10">
        <v>319788</v>
      </c>
      <c r="D47" s="10">
        <v>150487</v>
      </c>
      <c r="E47" s="10">
        <v>91346.240000000005</v>
      </c>
      <c r="F47" s="5">
        <f t="shared" si="1"/>
        <v>60.700419305322065</v>
      </c>
      <c r="G47" s="2"/>
    </row>
    <row r="48" spans="1:7" x14ac:dyDescent="0.25">
      <c r="A48" s="8" t="s">
        <v>15</v>
      </c>
      <c r="B48" s="9" t="s">
        <v>16</v>
      </c>
      <c r="C48" s="10">
        <v>447962</v>
      </c>
      <c r="D48" s="10">
        <v>241831</v>
      </c>
      <c r="E48" s="10">
        <v>241830.57</v>
      </c>
      <c r="F48" s="5">
        <f t="shared" si="1"/>
        <v>99.999822189876411</v>
      </c>
      <c r="G48" s="2"/>
    </row>
    <row r="49" spans="1:7" x14ac:dyDescent="0.25">
      <c r="A49" s="8" t="s">
        <v>17</v>
      </c>
      <c r="B49" s="9" t="s">
        <v>18</v>
      </c>
      <c r="C49" s="10">
        <v>56238.43</v>
      </c>
      <c r="D49" s="10">
        <v>46138.43</v>
      </c>
      <c r="E49" s="10">
        <v>23298.02</v>
      </c>
      <c r="F49" s="5">
        <f t="shared" si="1"/>
        <v>50.495909808807973</v>
      </c>
      <c r="G49" s="2"/>
    </row>
    <row r="50" spans="1:7" x14ac:dyDescent="0.25">
      <c r="A50" s="8" t="s">
        <v>19</v>
      </c>
      <c r="B50" s="9" t="s">
        <v>20</v>
      </c>
      <c r="C50" s="10">
        <v>150207.26</v>
      </c>
      <c r="D50" s="10">
        <v>106596.26</v>
      </c>
      <c r="E50" s="10">
        <v>106595.66</v>
      </c>
      <c r="F50" s="5">
        <f t="shared" si="1"/>
        <v>99.999437128469609</v>
      </c>
      <c r="G50" s="2"/>
    </row>
    <row r="51" spans="1:7" ht="25.8" customHeight="1" x14ac:dyDescent="0.25">
      <c r="A51" s="8" t="s">
        <v>21</v>
      </c>
      <c r="B51" s="9" t="s">
        <v>22</v>
      </c>
      <c r="C51" s="10">
        <v>11944.8</v>
      </c>
      <c r="D51" s="10">
        <v>6904.8</v>
      </c>
      <c r="E51" s="10">
        <v>5531.72</v>
      </c>
      <c r="F51" s="5">
        <f t="shared" si="1"/>
        <v>80.114123508284095</v>
      </c>
      <c r="G51" s="2"/>
    </row>
    <row r="52" spans="1:7" ht="35.4" customHeight="1" x14ac:dyDescent="0.25">
      <c r="A52" s="8" t="s">
        <v>23</v>
      </c>
      <c r="B52" s="9" t="s">
        <v>24</v>
      </c>
      <c r="C52" s="10">
        <v>2160</v>
      </c>
      <c r="D52" s="10">
        <v>2160</v>
      </c>
      <c r="E52" s="10">
        <v>1416</v>
      </c>
      <c r="F52" s="5">
        <f t="shared" si="1"/>
        <v>65.555555555555557</v>
      </c>
      <c r="G52" s="2"/>
    </row>
    <row r="53" spans="1:7" ht="34.799999999999997" customHeight="1" x14ac:dyDescent="0.25">
      <c r="A53" s="18" t="s">
        <v>55</v>
      </c>
      <c r="B53" s="19" t="s">
        <v>56</v>
      </c>
      <c r="C53" s="20">
        <v>7059366</v>
      </c>
      <c r="D53" s="20">
        <v>4070191</v>
      </c>
      <c r="E53" s="20">
        <v>3786135.55</v>
      </c>
      <c r="F53" s="5">
        <f t="shared" si="1"/>
        <v>93.02107812630905</v>
      </c>
      <c r="G53" s="2"/>
    </row>
    <row r="54" spans="1:7" x14ac:dyDescent="0.25">
      <c r="A54" s="8" t="s">
        <v>5</v>
      </c>
      <c r="B54" s="9" t="s">
        <v>6</v>
      </c>
      <c r="C54" s="10">
        <v>4147547</v>
      </c>
      <c r="D54" s="10">
        <v>2498152</v>
      </c>
      <c r="E54" s="10">
        <v>2498148.46</v>
      </c>
      <c r="F54" s="5">
        <f t="shared" si="1"/>
        <v>99.999858295251855</v>
      </c>
      <c r="G54" s="2"/>
    </row>
    <row r="55" spans="1:7" x14ac:dyDescent="0.25">
      <c r="A55" s="8" t="s">
        <v>7</v>
      </c>
      <c r="B55" s="9" t="s">
        <v>8</v>
      </c>
      <c r="C55" s="10">
        <v>940702</v>
      </c>
      <c r="D55" s="10">
        <v>586745</v>
      </c>
      <c r="E55" s="10">
        <v>586741.64</v>
      </c>
      <c r="F55" s="5">
        <f t="shared" si="1"/>
        <v>99.999427349189176</v>
      </c>
      <c r="G55" s="2"/>
    </row>
    <row r="56" spans="1:7" x14ac:dyDescent="0.25">
      <c r="A56" s="8" t="s">
        <v>9</v>
      </c>
      <c r="B56" s="9" t="s">
        <v>10</v>
      </c>
      <c r="C56" s="10">
        <v>808569</v>
      </c>
      <c r="D56" s="10">
        <v>406294</v>
      </c>
      <c r="E56" s="10">
        <v>334610.53000000003</v>
      </c>
      <c r="F56" s="5">
        <f t="shared" si="1"/>
        <v>82.356749053640968</v>
      </c>
      <c r="G56" s="2"/>
    </row>
    <row r="57" spans="1:7" x14ac:dyDescent="0.25">
      <c r="A57" s="8" t="s">
        <v>51</v>
      </c>
      <c r="B57" s="9" t="s">
        <v>52</v>
      </c>
      <c r="C57" s="10">
        <v>6355</v>
      </c>
      <c r="D57" s="10">
        <v>6355</v>
      </c>
      <c r="E57" s="10">
        <v>6334.8</v>
      </c>
      <c r="F57" s="5">
        <f t="shared" si="1"/>
        <v>99.682140047206929</v>
      </c>
      <c r="G57" s="2"/>
    </row>
    <row r="58" spans="1:7" x14ac:dyDescent="0.25">
      <c r="A58" s="8" t="s">
        <v>11</v>
      </c>
      <c r="B58" s="9" t="s">
        <v>12</v>
      </c>
      <c r="C58" s="10">
        <v>661053</v>
      </c>
      <c r="D58" s="10">
        <v>359501</v>
      </c>
      <c r="E58" s="10">
        <v>166120.10999999999</v>
      </c>
      <c r="F58" s="5">
        <f t="shared" si="1"/>
        <v>46.208525150138662</v>
      </c>
      <c r="G58" s="2"/>
    </row>
    <row r="59" spans="1:7" x14ac:dyDescent="0.25">
      <c r="A59" s="8" t="s">
        <v>13</v>
      </c>
      <c r="B59" s="9" t="s">
        <v>14</v>
      </c>
      <c r="C59" s="10">
        <v>5000</v>
      </c>
      <c r="D59" s="10">
        <v>5000</v>
      </c>
      <c r="E59" s="10">
        <v>0</v>
      </c>
      <c r="F59" s="5">
        <f t="shared" si="1"/>
        <v>0</v>
      </c>
      <c r="G59" s="2"/>
    </row>
    <row r="60" spans="1:7" x14ac:dyDescent="0.25">
      <c r="A60" s="8" t="s">
        <v>15</v>
      </c>
      <c r="B60" s="9" t="s">
        <v>16</v>
      </c>
      <c r="C60" s="10">
        <v>397324</v>
      </c>
      <c r="D60" s="10">
        <v>159243</v>
      </c>
      <c r="E60" s="10">
        <v>159241.16</v>
      </c>
      <c r="F60" s="5">
        <f t="shared" si="1"/>
        <v>99.998844533197698</v>
      </c>
      <c r="G60" s="2"/>
    </row>
    <row r="61" spans="1:7" x14ac:dyDescent="0.25">
      <c r="A61" s="8" t="s">
        <v>17</v>
      </c>
      <c r="B61" s="9" t="s">
        <v>18</v>
      </c>
      <c r="C61" s="10">
        <v>15135</v>
      </c>
      <c r="D61" s="10">
        <v>9359</v>
      </c>
      <c r="E61" s="10">
        <v>8155.68</v>
      </c>
      <c r="F61" s="5">
        <f t="shared" si="1"/>
        <v>87.142643444812478</v>
      </c>
      <c r="G61" s="2"/>
    </row>
    <row r="62" spans="1:7" x14ac:dyDescent="0.25">
      <c r="A62" s="8" t="s">
        <v>19</v>
      </c>
      <c r="B62" s="9" t="s">
        <v>20</v>
      </c>
      <c r="C62" s="10">
        <v>48456</v>
      </c>
      <c r="D62" s="10">
        <v>24959</v>
      </c>
      <c r="E62" s="10">
        <v>18500.650000000001</v>
      </c>
      <c r="F62" s="5">
        <f t="shared" si="1"/>
        <v>74.124163628350502</v>
      </c>
      <c r="G62" s="2"/>
    </row>
    <row r="63" spans="1:7" ht="23.4" customHeight="1" x14ac:dyDescent="0.25">
      <c r="A63" s="8" t="s">
        <v>21</v>
      </c>
      <c r="B63" s="9" t="s">
        <v>22</v>
      </c>
      <c r="C63" s="10">
        <v>19875</v>
      </c>
      <c r="D63" s="10">
        <v>8283</v>
      </c>
      <c r="E63" s="10">
        <v>8282.52</v>
      </c>
      <c r="F63" s="5">
        <f t="shared" si="1"/>
        <v>99.994204998189062</v>
      </c>
      <c r="G63" s="2"/>
    </row>
    <row r="64" spans="1:7" ht="39" customHeight="1" x14ac:dyDescent="0.25">
      <c r="A64" s="8" t="s">
        <v>23</v>
      </c>
      <c r="B64" s="9" t="s">
        <v>24</v>
      </c>
      <c r="C64" s="10">
        <v>3350</v>
      </c>
      <c r="D64" s="10">
        <v>300</v>
      </c>
      <c r="E64" s="10">
        <v>0</v>
      </c>
      <c r="F64" s="5">
        <f t="shared" si="1"/>
        <v>0</v>
      </c>
      <c r="G64" s="2"/>
    </row>
    <row r="65" spans="1:7" x14ac:dyDescent="0.25">
      <c r="A65" s="8" t="s">
        <v>25</v>
      </c>
      <c r="B65" s="9" t="s">
        <v>26</v>
      </c>
      <c r="C65" s="10">
        <v>6000</v>
      </c>
      <c r="D65" s="10">
        <v>6000</v>
      </c>
      <c r="E65" s="10">
        <v>0</v>
      </c>
      <c r="F65" s="5">
        <f t="shared" si="1"/>
        <v>0</v>
      </c>
      <c r="G65" s="2"/>
    </row>
    <row r="66" spans="1:7" ht="83.4" customHeight="1" x14ac:dyDescent="0.25">
      <c r="A66" s="18" t="s">
        <v>57</v>
      </c>
      <c r="B66" s="19" t="s">
        <v>58</v>
      </c>
      <c r="C66" s="20">
        <v>3035953</v>
      </c>
      <c r="D66" s="20">
        <v>1657216</v>
      </c>
      <c r="E66" s="20">
        <v>1657182.23</v>
      </c>
      <c r="F66" s="5">
        <f t="shared" si="1"/>
        <v>99.997962245114707</v>
      </c>
      <c r="G66" s="2"/>
    </row>
    <row r="67" spans="1:7" x14ac:dyDescent="0.25">
      <c r="A67" s="8" t="s">
        <v>11</v>
      </c>
      <c r="B67" s="9" t="s">
        <v>12</v>
      </c>
      <c r="C67" s="10">
        <v>500</v>
      </c>
      <c r="D67" s="10">
        <v>377</v>
      </c>
      <c r="E67" s="10">
        <v>343.57</v>
      </c>
      <c r="F67" s="5">
        <f t="shared" si="1"/>
        <v>91.132625994694962</v>
      </c>
      <c r="G67" s="2"/>
    </row>
    <row r="68" spans="1:7" x14ac:dyDescent="0.25">
      <c r="A68" s="8" t="s">
        <v>41</v>
      </c>
      <c r="B68" s="9" t="s">
        <v>42</v>
      </c>
      <c r="C68" s="10">
        <v>3035453</v>
      </c>
      <c r="D68" s="10">
        <v>1656839</v>
      </c>
      <c r="E68" s="10">
        <v>1656838.66</v>
      </c>
      <c r="F68" s="5">
        <f t="shared" si="1"/>
        <v>99.99997947899584</v>
      </c>
      <c r="G68" s="2"/>
    </row>
    <row r="69" spans="1:7" ht="34.799999999999997" customHeight="1" x14ac:dyDescent="0.25">
      <c r="A69" s="18" t="s">
        <v>59</v>
      </c>
      <c r="B69" s="19" t="s">
        <v>40</v>
      </c>
      <c r="C69" s="20">
        <v>648201</v>
      </c>
      <c r="D69" s="20">
        <v>384997</v>
      </c>
      <c r="E69" s="20">
        <v>376552.44</v>
      </c>
      <c r="F69" s="5">
        <f t="shared" ref="F69:F92" si="2">IF(D69=0,0,(E69/D69)*100)</f>
        <v>97.806590700706764</v>
      </c>
      <c r="G69" s="2"/>
    </row>
    <row r="70" spans="1:7" x14ac:dyDescent="0.25">
      <c r="A70" s="8" t="s">
        <v>9</v>
      </c>
      <c r="B70" s="9" t="s">
        <v>10</v>
      </c>
      <c r="C70" s="10">
        <v>85470</v>
      </c>
      <c r="D70" s="10">
        <v>10153</v>
      </c>
      <c r="E70" s="10">
        <v>3450</v>
      </c>
      <c r="F70" s="5">
        <f t="shared" si="2"/>
        <v>33.980104402639618</v>
      </c>
      <c r="G70" s="2"/>
    </row>
    <row r="71" spans="1:7" x14ac:dyDescent="0.25">
      <c r="A71" s="8" t="s">
        <v>11</v>
      </c>
      <c r="B71" s="9" t="s">
        <v>12</v>
      </c>
      <c r="C71" s="10">
        <v>21922</v>
      </c>
      <c r="D71" s="10">
        <v>12742</v>
      </c>
      <c r="E71" s="10">
        <v>12720</v>
      </c>
      <c r="F71" s="5">
        <f t="shared" si="2"/>
        <v>99.827342646366347</v>
      </c>
      <c r="G71" s="2"/>
    </row>
    <row r="72" spans="1:7" x14ac:dyDescent="0.25">
      <c r="A72" s="8" t="s">
        <v>41</v>
      </c>
      <c r="B72" s="9" t="s">
        <v>42</v>
      </c>
      <c r="C72" s="10">
        <v>540809</v>
      </c>
      <c r="D72" s="10">
        <v>362102</v>
      </c>
      <c r="E72" s="10">
        <v>360382.44</v>
      </c>
      <c r="F72" s="5">
        <f t="shared" si="2"/>
        <v>99.525117232161108</v>
      </c>
      <c r="G72" s="2"/>
    </row>
    <row r="73" spans="1:7" ht="22.2" customHeight="1" x14ac:dyDescent="0.25">
      <c r="A73" s="18" t="s">
        <v>60</v>
      </c>
      <c r="B73" s="19" t="s">
        <v>48</v>
      </c>
      <c r="C73" s="20">
        <v>34580</v>
      </c>
      <c r="D73" s="20">
        <v>26220</v>
      </c>
      <c r="E73" s="20">
        <v>18491</v>
      </c>
      <c r="F73" s="5">
        <f t="shared" si="2"/>
        <v>70.522501906941272</v>
      </c>
      <c r="G73" s="2"/>
    </row>
    <row r="74" spans="1:7" x14ac:dyDescent="0.25">
      <c r="A74" s="8" t="s">
        <v>11</v>
      </c>
      <c r="B74" s="9" t="s">
        <v>12</v>
      </c>
      <c r="C74" s="10">
        <v>34580</v>
      </c>
      <c r="D74" s="10">
        <v>26220</v>
      </c>
      <c r="E74" s="10">
        <v>18491</v>
      </c>
      <c r="F74" s="5">
        <f t="shared" si="2"/>
        <v>70.522501906941272</v>
      </c>
      <c r="G74" s="2"/>
    </row>
    <row r="75" spans="1:7" ht="23.4" customHeight="1" x14ac:dyDescent="0.25">
      <c r="A75" s="18" t="s">
        <v>61</v>
      </c>
      <c r="B75" s="19" t="s">
        <v>62</v>
      </c>
      <c r="C75" s="20">
        <v>11331487</v>
      </c>
      <c r="D75" s="20">
        <v>6090654</v>
      </c>
      <c r="E75" s="20">
        <v>6066646.6300000008</v>
      </c>
      <c r="F75" s="5">
        <f t="shared" si="2"/>
        <v>99.605832641289439</v>
      </c>
      <c r="G75" s="2"/>
    </row>
    <row r="76" spans="1:7" x14ac:dyDescent="0.25">
      <c r="A76" s="8" t="s">
        <v>9</v>
      </c>
      <c r="B76" s="9" t="s">
        <v>10</v>
      </c>
      <c r="C76" s="10">
        <v>254363</v>
      </c>
      <c r="D76" s="10">
        <v>24000</v>
      </c>
      <c r="E76" s="10">
        <v>0</v>
      </c>
      <c r="F76" s="5">
        <f t="shared" si="2"/>
        <v>0</v>
      </c>
      <c r="G76" s="2"/>
    </row>
    <row r="77" spans="1:7" x14ac:dyDescent="0.25">
      <c r="A77" s="8" t="s">
        <v>11</v>
      </c>
      <c r="B77" s="9" t="s">
        <v>12</v>
      </c>
      <c r="C77" s="10">
        <v>10500840</v>
      </c>
      <c r="D77" s="10">
        <v>6014091</v>
      </c>
      <c r="E77" s="10">
        <v>6014084.9000000004</v>
      </c>
      <c r="F77" s="5">
        <f t="shared" si="2"/>
        <v>99.999898571538083</v>
      </c>
      <c r="G77" s="2"/>
    </row>
    <row r="78" spans="1:7" x14ac:dyDescent="0.25">
      <c r="A78" s="8" t="s">
        <v>17</v>
      </c>
      <c r="B78" s="9" t="s">
        <v>18</v>
      </c>
      <c r="C78" s="10">
        <v>62812</v>
      </c>
      <c r="D78" s="10">
        <v>1222</v>
      </c>
      <c r="E78" s="10">
        <v>1221.78</v>
      </c>
      <c r="F78" s="5">
        <f t="shared" si="2"/>
        <v>99.981996726677579</v>
      </c>
      <c r="G78" s="2"/>
    </row>
    <row r="79" spans="1:7" x14ac:dyDescent="0.25">
      <c r="A79" s="8" t="s">
        <v>19</v>
      </c>
      <c r="B79" s="9" t="s">
        <v>20</v>
      </c>
      <c r="C79" s="10">
        <v>68820</v>
      </c>
      <c r="D79" s="10">
        <v>27563</v>
      </c>
      <c r="E79" s="10">
        <v>27562.240000000002</v>
      </c>
      <c r="F79" s="5">
        <f t="shared" si="2"/>
        <v>99.997242680404895</v>
      </c>
      <c r="G79" s="2"/>
    </row>
    <row r="80" spans="1:7" x14ac:dyDescent="0.25">
      <c r="A80" s="8" t="s">
        <v>63</v>
      </c>
      <c r="B80" s="9" t="s">
        <v>64</v>
      </c>
      <c r="C80" s="10">
        <v>444652</v>
      </c>
      <c r="D80" s="10">
        <v>23778</v>
      </c>
      <c r="E80" s="10">
        <v>23777.71</v>
      </c>
      <c r="F80" s="5">
        <f t="shared" si="2"/>
        <v>99.998780385230049</v>
      </c>
      <c r="G80" s="2"/>
    </row>
    <row r="81" spans="1:7" ht="29.4" customHeight="1" x14ac:dyDescent="0.25">
      <c r="A81" s="18" t="s">
        <v>65</v>
      </c>
      <c r="B81" s="19" t="s">
        <v>66</v>
      </c>
      <c r="C81" s="20">
        <v>15000</v>
      </c>
      <c r="D81" s="20">
        <v>0</v>
      </c>
      <c r="E81" s="20">
        <v>0</v>
      </c>
      <c r="F81" s="5">
        <f t="shared" si="2"/>
        <v>0</v>
      </c>
      <c r="G81" s="2"/>
    </row>
    <row r="82" spans="1:7" x14ac:dyDescent="0.25">
      <c r="A82" s="8" t="s">
        <v>15</v>
      </c>
      <c r="B82" s="9" t="s">
        <v>16</v>
      </c>
      <c r="C82" s="10">
        <v>10000</v>
      </c>
      <c r="D82" s="10">
        <v>0</v>
      </c>
      <c r="E82" s="10">
        <v>0</v>
      </c>
      <c r="F82" s="5">
        <f t="shared" si="2"/>
        <v>0</v>
      </c>
      <c r="G82" s="2"/>
    </row>
    <row r="83" spans="1:7" x14ac:dyDescent="0.25">
      <c r="A83" s="8" t="s">
        <v>17</v>
      </c>
      <c r="B83" s="9" t="s">
        <v>18</v>
      </c>
      <c r="C83" s="10">
        <v>200</v>
      </c>
      <c r="D83" s="10">
        <v>0</v>
      </c>
      <c r="E83" s="10">
        <v>0</v>
      </c>
      <c r="F83" s="5">
        <f t="shared" si="2"/>
        <v>0</v>
      </c>
      <c r="G83" s="2"/>
    </row>
    <row r="84" spans="1:7" x14ac:dyDescent="0.25">
      <c r="A84" s="8" t="s">
        <v>19</v>
      </c>
      <c r="B84" s="9" t="s">
        <v>20</v>
      </c>
      <c r="C84" s="10">
        <v>500</v>
      </c>
      <c r="D84" s="10">
        <v>0</v>
      </c>
      <c r="E84" s="10">
        <v>0</v>
      </c>
      <c r="F84" s="5">
        <f t="shared" si="2"/>
        <v>0</v>
      </c>
      <c r="G84" s="2"/>
    </row>
    <row r="85" spans="1:7" x14ac:dyDescent="0.25">
      <c r="A85" s="8" t="s">
        <v>63</v>
      </c>
      <c r="B85" s="9" t="s">
        <v>64</v>
      </c>
      <c r="C85" s="10">
        <v>1500</v>
      </c>
      <c r="D85" s="10">
        <v>0</v>
      </c>
      <c r="E85" s="10">
        <v>0</v>
      </c>
      <c r="F85" s="5">
        <f t="shared" si="2"/>
        <v>0</v>
      </c>
      <c r="G85" s="2"/>
    </row>
    <row r="86" spans="1:7" ht="28.2" customHeight="1" x14ac:dyDescent="0.25">
      <c r="A86" s="8" t="s">
        <v>21</v>
      </c>
      <c r="B86" s="9" t="s">
        <v>22</v>
      </c>
      <c r="C86" s="10">
        <v>2800</v>
      </c>
      <c r="D86" s="10">
        <v>0</v>
      </c>
      <c r="E86" s="10">
        <v>0</v>
      </c>
      <c r="F86" s="5">
        <f t="shared" si="2"/>
        <v>0</v>
      </c>
      <c r="G86" s="2"/>
    </row>
    <row r="87" spans="1:7" ht="32.4" customHeight="1" x14ac:dyDescent="0.25">
      <c r="A87" s="18" t="s">
        <v>67</v>
      </c>
      <c r="B87" s="19" t="s">
        <v>68</v>
      </c>
      <c r="C87" s="20">
        <v>25920</v>
      </c>
      <c r="D87" s="20">
        <v>0</v>
      </c>
      <c r="E87" s="20">
        <v>0</v>
      </c>
      <c r="F87" s="5">
        <f t="shared" si="2"/>
        <v>0</v>
      </c>
      <c r="G87" s="2"/>
    </row>
    <row r="88" spans="1:7" x14ac:dyDescent="0.25">
      <c r="A88" s="8" t="s">
        <v>11</v>
      </c>
      <c r="B88" s="9" t="s">
        <v>12</v>
      </c>
      <c r="C88" s="10">
        <v>21000</v>
      </c>
      <c r="D88" s="10">
        <v>0</v>
      </c>
      <c r="E88" s="10">
        <v>0</v>
      </c>
      <c r="F88" s="5">
        <f t="shared" si="2"/>
        <v>0</v>
      </c>
      <c r="G88" s="2"/>
    </row>
    <row r="89" spans="1:7" x14ac:dyDescent="0.25">
      <c r="A89" s="8" t="s">
        <v>25</v>
      </c>
      <c r="B89" s="9" t="s">
        <v>26</v>
      </c>
      <c r="C89" s="10">
        <v>4920</v>
      </c>
      <c r="D89" s="10">
        <v>0</v>
      </c>
      <c r="E89" s="10">
        <v>0</v>
      </c>
      <c r="F89" s="5">
        <f t="shared" si="2"/>
        <v>0</v>
      </c>
      <c r="G89" s="2"/>
    </row>
    <row r="90" spans="1:7" ht="22.2" customHeight="1" x14ac:dyDescent="0.25">
      <c r="A90" s="18" t="s">
        <v>69</v>
      </c>
      <c r="B90" s="19" t="s">
        <v>70</v>
      </c>
      <c r="C90" s="20">
        <v>3000</v>
      </c>
      <c r="D90" s="20">
        <v>0</v>
      </c>
      <c r="E90" s="20">
        <v>0</v>
      </c>
      <c r="F90" s="5">
        <f t="shared" si="2"/>
        <v>0</v>
      </c>
      <c r="G90" s="2"/>
    </row>
    <row r="91" spans="1:7" ht="16.2" customHeight="1" x14ac:dyDescent="0.25">
      <c r="A91" s="8" t="s">
        <v>71</v>
      </c>
      <c r="B91" s="9" t="s">
        <v>72</v>
      </c>
      <c r="C91" s="10">
        <v>3000</v>
      </c>
      <c r="D91" s="10">
        <v>0</v>
      </c>
      <c r="E91" s="10">
        <v>0</v>
      </c>
      <c r="F91" s="5">
        <f t="shared" si="2"/>
        <v>0</v>
      </c>
      <c r="G91" s="2"/>
    </row>
    <row r="92" spans="1:7" ht="26.4" customHeight="1" x14ac:dyDescent="0.25">
      <c r="A92" s="18" t="s">
        <v>73</v>
      </c>
      <c r="B92" s="19" t="s">
        <v>74</v>
      </c>
      <c r="C92" s="20">
        <v>105045909.49000001</v>
      </c>
      <c r="D92" s="20">
        <v>67116045.489999995</v>
      </c>
      <c r="E92" s="20">
        <v>64718022.420000002</v>
      </c>
      <c r="F92" s="5">
        <f t="shared" si="2"/>
        <v>96.42704951924307</v>
      </c>
      <c r="G92" s="2"/>
    </row>
    <row r="94" spans="1:7" ht="24" customHeight="1" x14ac:dyDescent="0.3">
      <c r="A94" s="21" t="s">
        <v>85</v>
      </c>
      <c r="B94" s="21"/>
      <c r="C94" s="21"/>
      <c r="D94" s="21"/>
      <c r="E94" s="21"/>
      <c r="F94" s="21"/>
      <c r="G94" s="6"/>
    </row>
    <row r="95" spans="1:7" ht="54" customHeight="1" x14ac:dyDescent="0.25">
      <c r="A95" s="15" t="s">
        <v>0</v>
      </c>
      <c r="B95" s="15" t="s">
        <v>1</v>
      </c>
      <c r="C95" s="16" t="s">
        <v>80</v>
      </c>
      <c r="D95" s="16" t="s">
        <v>81</v>
      </c>
      <c r="E95" s="16" t="s">
        <v>82</v>
      </c>
      <c r="F95" s="16" t="s">
        <v>83</v>
      </c>
      <c r="G95" s="17"/>
    </row>
    <row r="96" spans="1:7" ht="54.6" customHeight="1" x14ac:dyDescent="0.25">
      <c r="A96" s="18" t="s">
        <v>3</v>
      </c>
      <c r="B96" s="19" t="s">
        <v>4</v>
      </c>
      <c r="C96" s="20">
        <v>80000</v>
      </c>
      <c r="D96" s="20">
        <v>80000</v>
      </c>
      <c r="E96" s="20">
        <v>0</v>
      </c>
      <c r="F96" s="11">
        <v>0</v>
      </c>
      <c r="G96" s="7"/>
    </row>
    <row r="97" spans="1:7" ht="24.6" customHeight="1" x14ac:dyDescent="0.25">
      <c r="A97" s="8" t="s">
        <v>75</v>
      </c>
      <c r="B97" s="9" t="s">
        <v>76</v>
      </c>
      <c r="C97" s="10">
        <v>80000</v>
      </c>
      <c r="D97" s="10">
        <v>80000</v>
      </c>
      <c r="E97" s="10">
        <v>0</v>
      </c>
      <c r="F97" s="11">
        <v>0</v>
      </c>
      <c r="G97" s="7"/>
    </row>
    <row r="98" spans="1:7" ht="72" customHeight="1" x14ac:dyDescent="0.25">
      <c r="A98" s="18" t="s">
        <v>27</v>
      </c>
      <c r="B98" s="19" t="s">
        <v>28</v>
      </c>
      <c r="C98" s="20">
        <v>49000</v>
      </c>
      <c r="D98" s="20">
        <v>49000</v>
      </c>
      <c r="E98" s="20">
        <v>0</v>
      </c>
      <c r="F98" s="11">
        <v>0</v>
      </c>
      <c r="G98" s="7"/>
    </row>
    <row r="99" spans="1:7" ht="34.200000000000003" customHeight="1" x14ac:dyDescent="0.25">
      <c r="A99" s="8" t="s">
        <v>77</v>
      </c>
      <c r="B99" s="9" t="s">
        <v>78</v>
      </c>
      <c r="C99" s="10">
        <v>49000</v>
      </c>
      <c r="D99" s="10">
        <v>49000</v>
      </c>
      <c r="E99" s="10">
        <v>0</v>
      </c>
      <c r="F99" s="11">
        <v>0</v>
      </c>
      <c r="G99" s="7"/>
    </row>
    <row r="100" spans="1:7" ht="21" customHeight="1" x14ac:dyDescent="0.25">
      <c r="A100" s="18" t="s">
        <v>47</v>
      </c>
      <c r="B100" s="19" t="s">
        <v>48</v>
      </c>
      <c r="C100" s="20">
        <v>70000</v>
      </c>
      <c r="D100" s="20">
        <v>70000</v>
      </c>
      <c r="E100" s="20">
        <v>0</v>
      </c>
      <c r="F100" s="11">
        <v>0</v>
      </c>
      <c r="G100" s="7"/>
    </row>
    <row r="101" spans="1:7" ht="33" customHeight="1" x14ac:dyDescent="0.25">
      <c r="A101" s="8" t="s">
        <v>77</v>
      </c>
      <c r="B101" s="9" t="s">
        <v>78</v>
      </c>
      <c r="C101" s="10">
        <v>70000</v>
      </c>
      <c r="D101" s="10">
        <v>70000</v>
      </c>
      <c r="E101" s="10">
        <v>0</v>
      </c>
      <c r="F101" s="11">
        <v>0</v>
      </c>
      <c r="G101" s="7"/>
    </row>
    <row r="102" spans="1:7" ht="68.400000000000006" customHeight="1" x14ac:dyDescent="0.25">
      <c r="A102" s="18" t="s">
        <v>49</v>
      </c>
      <c r="B102" s="19" t="s">
        <v>50</v>
      </c>
      <c r="C102" s="20">
        <v>30000</v>
      </c>
      <c r="D102" s="20">
        <v>30000</v>
      </c>
      <c r="E102" s="20">
        <v>0</v>
      </c>
      <c r="F102" s="11">
        <v>0</v>
      </c>
      <c r="G102" s="7"/>
    </row>
    <row r="103" spans="1:7" ht="30" customHeight="1" x14ac:dyDescent="0.25">
      <c r="A103" s="8" t="s">
        <v>77</v>
      </c>
      <c r="B103" s="9" t="s">
        <v>78</v>
      </c>
      <c r="C103" s="10">
        <v>30000</v>
      </c>
      <c r="D103" s="10">
        <v>30000</v>
      </c>
      <c r="E103" s="10">
        <v>0</v>
      </c>
      <c r="F103" s="11">
        <v>0</v>
      </c>
      <c r="G103" s="7"/>
    </row>
    <row r="104" spans="1:7" ht="41.4" customHeight="1" x14ac:dyDescent="0.25">
      <c r="A104" s="18" t="s">
        <v>55</v>
      </c>
      <c r="B104" s="19" t="s">
        <v>56</v>
      </c>
      <c r="C104" s="20">
        <v>34800</v>
      </c>
      <c r="D104" s="20">
        <v>0</v>
      </c>
      <c r="E104" s="20">
        <v>0</v>
      </c>
      <c r="F104" s="11">
        <v>0</v>
      </c>
      <c r="G104" s="7"/>
    </row>
    <row r="105" spans="1:7" ht="33.6" customHeight="1" x14ac:dyDescent="0.25">
      <c r="A105" s="8" t="s">
        <v>77</v>
      </c>
      <c r="B105" s="9" t="s">
        <v>78</v>
      </c>
      <c r="C105" s="10">
        <v>34800</v>
      </c>
      <c r="D105" s="10">
        <v>0</v>
      </c>
      <c r="E105" s="10">
        <v>0</v>
      </c>
      <c r="F105" s="11">
        <v>0</v>
      </c>
      <c r="G105" s="7"/>
    </row>
    <row r="106" spans="1:7" ht="22.2" customHeight="1" x14ac:dyDescent="0.25">
      <c r="A106" s="18" t="s">
        <v>61</v>
      </c>
      <c r="B106" s="19" t="s">
        <v>62</v>
      </c>
      <c r="C106" s="20">
        <v>14037741</v>
      </c>
      <c r="D106" s="20">
        <v>10482966</v>
      </c>
      <c r="E106" s="20">
        <v>0</v>
      </c>
      <c r="F106" s="11">
        <v>0</v>
      </c>
      <c r="G106" s="7"/>
    </row>
    <row r="107" spans="1:7" ht="30" customHeight="1" x14ac:dyDescent="0.25">
      <c r="A107" s="8" t="s">
        <v>77</v>
      </c>
      <c r="B107" s="9" t="s">
        <v>78</v>
      </c>
      <c r="C107" s="10">
        <v>10813964</v>
      </c>
      <c r="D107" s="10">
        <v>8936809</v>
      </c>
      <c r="E107" s="10">
        <v>0</v>
      </c>
      <c r="F107" s="11">
        <v>0</v>
      </c>
      <c r="G107" s="7"/>
    </row>
    <row r="108" spans="1:7" ht="20.399999999999999" customHeight="1" x14ac:dyDescent="0.25">
      <c r="A108" s="8" t="s">
        <v>75</v>
      </c>
      <c r="B108" s="9" t="s">
        <v>76</v>
      </c>
      <c r="C108" s="10">
        <v>3223777</v>
      </c>
      <c r="D108" s="10">
        <v>1546157</v>
      </c>
      <c r="E108" s="10">
        <v>0</v>
      </c>
      <c r="F108" s="11">
        <v>0</v>
      </c>
      <c r="G108" s="7"/>
    </row>
    <row r="109" spans="1:7" ht="22.8" customHeight="1" x14ac:dyDescent="0.25">
      <c r="A109" s="18" t="s">
        <v>73</v>
      </c>
      <c r="B109" s="19" t="s">
        <v>74</v>
      </c>
      <c r="C109" s="20">
        <v>14301541</v>
      </c>
      <c r="D109" s="20">
        <v>10711966</v>
      </c>
      <c r="E109" s="20">
        <v>0</v>
      </c>
      <c r="F109" s="11">
        <v>0</v>
      </c>
      <c r="G109" s="7"/>
    </row>
    <row r="112" spans="1:7" ht="13.8" x14ac:dyDescent="0.3">
      <c r="A112" s="22" t="s">
        <v>86</v>
      </c>
      <c r="B112" s="22"/>
      <c r="C112" s="6"/>
      <c r="D112" s="23" t="s">
        <v>87</v>
      </c>
      <c r="E112" s="24"/>
      <c r="F112" s="24"/>
    </row>
  </sheetData>
  <mergeCells count="4">
    <mergeCell ref="A1:B1"/>
    <mergeCell ref="A94:F94"/>
    <mergeCell ref="A2:F2"/>
    <mergeCell ref="A3:F3"/>
  </mergeCells>
  <conditionalFormatting sqref="F5:F92 F96:F101">
    <cfRule type="expression" dxfId="16" priority="45" stopIfTrue="1">
      <formula>#REF!=1</formula>
    </cfRule>
  </conditionalFormatting>
  <conditionalFormatting sqref="A5:A92">
    <cfRule type="expression" dxfId="15" priority="12" stopIfTrue="1">
      <formula>#REF!=1</formula>
    </cfRule>
  </conditionalFormatting>
  <conditionalFormatting sqref="B5:B92">
    <cfRule type="expression" dxfId="14" priority="13" stopIfTrue="1">
      <formula>#REF!=1</formula>
    </cfRule>
  </conditionalFormatting>
  <conditionalFormatting sqref="C5:C92">
    <cfRule type="expression" dxfId="13" priority="14" stopIfTrue="1">
      <formula>#REF!=1</formula>
    </cfRule>
  </conditionalFormatting>
  <conditionalFormatting sqref="D5:D92">
    <cfRule type="expression" dxfId="12" priority="15" stopIfTrue="1">
      <formula>#REF!=1</formula>
    </cfRule>
  </conditionalFormatting>
  <conditionalFormatting sqref="E5:E92">
    <cfRule type="expression" dxfId="11" priority="16" stopIfTrue="1">
      <formula>#REF!=1</formula>
    </cfRule>
  </conditionalFormatting>
  <conditionalFormatting sqref="A94">
    <cfRule type="expression" dxfId="10" priority="6" stopIfTrue="1">
      <formula>#REF!=1</formula>
    </cfRule>
  </conditionalFormatting>
  <conditionalFormatting sqref="B94">
    <cfRule type="expression" dxfId="9" priority="7" stopIfTrue="1">
      <formula>#REF!=1</formula>
    </cfRule>
  </conditionalFormatting>
  <conditionalFormatting sqref="C94">
    <cfRule type="expression" dxfId="8" priority="8" stopIfTrue="1">
      <formula>#REF!=1</formula>
    </cfRule>
  </conditionalFormatting>
  <conditionalFormatting sqref="D94">
    <cfRule type="expression" dxfId="7" priority="9" stopIfTrue="1">
      <formula>#REF!=1</formula>
    </cfRule>
  </conditionalFormatting>
  <conditionalFormatting sqref="E94">
    <cfRule type="expression" dxfId="6" priority="10" stopIfTrue="1">
      <formula>#REF!=1</formula>
    </cfRule>
  </conditionalFormatting>
  <conditionalFormatting sqref="F94">
    <cfRule type="expression" dxfId="5" priority="11" stopIfTrue="1">
      <formula>#REF!=1</formula>
    </cfRule>
  </conditionalFormatting>
  <conditionalFormatting sqref="A96:A101 A103">
    <cfRule type="expression" dxfId="4" priority="1" stopIfTrue="1">
      <formula>#REF!=1</formula>
    </cfRule>
  </conditionalFormatting>
  <conditionalFormatting sqref="B96:B101 B103">
    <cfRule type="expression" dxfId="3" priority="2" stopIfTrue="1">
      <formula>#REF!=1</formula>
    </cfRule>
  </conditionalFormatting>
  <conditionalFormatting sqref="C96:C101 C103">
    <cfRule type="expression" dxfId="2" priority="3" stopIfTrue="1">
      <formula>#REF!=1</formula>
    </cfRule>
  </conditionalFormatting>
  <conditionalFormatting sqref="D96:D101 D103">
    <cfRule type="expression" dxfId="1" priority="4" stopIfTrue="1">
      <formula>#REF!=1</formula>
    </cfRule>
  </conditionalFormatting>
  <conditionalFormatting sqref="E96:E101 E103">
    <cfRule type="expression" dxfId="0" priority="5" stopIfTrue="1">
      <formula>#REF!=1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analiz_vd0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2023-02-10T12:12:46Z</cp:lastPrinted>
  <dcterms:created xsi:type="dcterms:W3CDTF">2023-02-10T11:52:28Z</dcterms:created>
  <dcterms:modified xsi:type="dcterms:W3CDTF">2023-02-10T12:13:05Z</dcterms:modified>
</cp:coreProperties>
</file>