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2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</calcChain>
</file>

<file path=xl/sharedStrings.xml><?xml version="1.0" encoding="utf-8"?>
<sst xmlns="http://schemas.openxmlformats.org/spreadsheetml/2006/main" count="228" uniqueCount="93">
  <si>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</si>
  <si>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</si>
  <si>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</si>
  <si>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</si>
  <si>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</si>
  <si>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</si>
  <si>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</si>
  <si>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</si>
  <si>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</si>
  <si>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</si>
  <si>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</si>
  <si>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</si>
  <si>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</si>
  <si>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</si>
  <si>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</si>
  <si>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</si>
  <si>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</si>
  <si>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</si>
  <si>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</si>
  <si>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</si>
  <si>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</si>
  <si>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</si>
  <si>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</si>
  <si>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</si>
  <si>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</si>
  <si>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</si>
  <si>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</si>
  <si>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</si>
  <si>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</si>
  <si>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</si>
  <si>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</si>
  <si>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</si>
  <si>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</si>
  <si>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</si>
  <si>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</si>
  <si>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</si>
  <si>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</si>
  <si>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</si>
  <si>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</si>
  <si>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</si>
  <si>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</si>
  <si>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</si>
  <si>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</si>
  <si>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</si>
  <si>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</si>
  <si>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</si>
  <si>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</si>
  <si>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</si>
  <si>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</si>
  <si>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</si>
  <si>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</si>
  <si>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</si>
  <si>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</si>
  <si>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</si>
  <si>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</si>
  <si>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</si>
  <si>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</si>
  <si>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</si>
  <si>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</si>
  <si>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</si>
  <si>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</si>
  <si>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</si>
  <si>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</si>
  <si>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</si>
  <si>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</si>
  <si>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</si>
  <si>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</si>
  <si>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</si>
  <si>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</si>
  <si>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</si>
  <si>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</si>
  <si>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</si>
  <si>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</si>
  <si>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</si>
  <si>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</si>
  <si>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грудень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</si>
  <si>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</si>
  <si>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</si>
  <si>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</si>
  <si>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</si>
  <si>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</si>
  <si>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</si>
  <si>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</si>
  <si>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</si>
  <si>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</si>
  <si>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</si>
  <si>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</si>
  <si>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</si>
  <si>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</si>
  <si>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</si>
  <si>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Грошова компенсація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</si>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</sst>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2" fillId="0" borderId="0" xfId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2" fillId="0" borderId="0" xfId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7" fillId="0" borderId="0" xfId="2" applyNumberFormat="1" applyAlignment="1">
      <alignment vertical="center"/>
    </xf>
    <xf numFmtId="0" fontId="7" fillId="0" borderId="1" xfId="2" applyBorder="1" applyAlignment="1">
      <alignment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4" fontId="5" fillId="3" borderId="1" xfId="2" applyNumberFormat="1" applyFont="1" applyFill="1" applyBorder="1" applyAlignment="1">
      <alignment vertical="center"/>
    </xf>
    <xf numFmtId="0" fontId="0" fillId="0" borderId="0" xfId="0"/>
    <xf numFmtId="0" fontId="7" fillId="0" borderId="0" xfId="2"/>
    <xf numFmtId="0" fontId="7" fillId="0" borderId="0" xfId="2" applyAlignment="1">
      <alignment horizontal="center"/>
    </xf>
    <xf numFmtId="0" fontId="7" fillId="0" borderId="1" xfId="2" applyBorder="1" applyAlignment="1">
      <alignment horizontal="center" vertical="center"/>
    </xf>
    <xf numFmtId="0" fontId="7" fillId="0" borderId="1" xfId="2" applyBorder="1" applyAlignment="1">
      <alignment vertical="center" wrapText="1"/>
    </xf>
    <xf numFmtId="4" fontId="7" fillId="0" borderId="1" xfId="2" applyNumberFormat="1" applyBorder="1" applyAlignment="1">
      <alignment vertical="center"/>
    </xf>
    <xf numFmtId="4" fontId="5" fillId="2" borderId="1" xfId="2" applyNumberFormat="1" applyFont="1" applyFill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/>
  </cellXfs>
  <cellStyles count="3">
    <cellStyle name="Обычный" xfId="0" builtinId="0"/>
    <cellStyle name="Обычный 2" xfId="1"/>
    <cellStyle name="Обычный 2 2" xfId="2"/>
  </cellStyles>
  <dxfs count="1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view="pageBreakPreview" topLeftCell="B100" zoomScale="60" zoomScaleNormal="65" workbookViewId="0">
      <selection activeCell="C105" sqref="C105"/>
    </sheetView>
  </sheetViews>
  <sheetFormatPr defaultRowHeight="13.2" x14ac:dyDescent="0.25"/>
  <cols>
    <col min="1" max="1" width="0" style="1" hidden="1" customWidth="1"/>
    <col min="2" max="2" width="12.6640625" style="8" customWidth="1"/>
    <col min="3" max="3" width="50.6640625" style="7" customWidth="1"/>
    <col min="4" max="7" width="15.6640625" style="1" customWidth="1"/>
    <col min="8" max="224" width="8.88671875" style="1"/>
    <col min="225" max="225" width="12.6640625" style="1" customWidth="1"/>
    <col min="226" max="226" width="50.6640625" style="1" customWidth="1"/>
    <col min="227" max="240" width="15.6640625" style="1" customWidth="1"/>
    <col min="241" max="480" width="8.88671875" style="1"/>
    <col min="481" max="481" width="12.6640625" style="1" customWidth="1"/>
    <col min="482" max="482" width="50.6640625" style="1" customWidth="1"/>
    <col min="483" max="496" width="15.6640625" style="1" customWidth="1"/>
    <col min="497" max="736" width="8.88671875" style="1"/>
    <col min="737" max="737" width="12.6640625" style="1" customWidth="1"/>
    <col min="738" max="738" width="50.6640625" style="1" customWidth="1"/>
    <col min="739" max="752" width="15.6640625" style="1" customWidth="1"/>
    <col min="753" max="992" width="8.88671875" style="1"/>
    <col min="993" max="993" width="12.6640625" style="1" customWidth="1"/>
    <col min="994" max="994" width="50.6640625" style="1" customWidth="1"/>
    <col min="995" max="1008" width="15.6640625" style="1" customWidth="1"/>
    <col min="1009" max="1248" width="8.88671875" style="1"/>
    <col min="1249" max="1249" width="12.6640625" style="1" customWidth="1"/>
    <col min="1250" max="1250" width="50.6640625" style="1" customWidth="1"/>
    <col min="1251" max="1264" width="15.6640625" style="1" customWidth="1"/>
    <col min="1265" max="1504" width="8.88671875" style="1"/>
    <col min="1505" max="1505" width="12.6640625" style="1" customWidth="1"/>
    <col min="1506" max="1506" width="50.6640625" style="1" customWidth="1"/>
    <col min="1507" max="1520" width="15.6640625" style="1" customWidth="1"/>
    <col min="1521" max="1760" width="8.88671875" style="1"/>
    <col min="1761" max="1761" width="12.6640625" style="1" customWidth="1"/>
    <col min="1762" max="1762" width="50.6640625" style="1" customWidth="1"/>
    <col min="1763" max="1776" width="15.6640625" style="1" customWidth="1"/>
    <col min="1777" max="2016" width="8.88671875" style="1"/>
    <col min="2017" max="2017" width="12.6640625" style="1" customWidth="1"/>
    <col min="2018" max="2018" width="50.6640625" style="1" customWidth="1"/>
    <col min="2019" max="2032" width="15.6640625" style="1" customWidth="1"/>
    <col min="2033" max="2272" width="8.88671875" style="1"/>
    <col min="2273" max="2273" width="12.6640625" style="1" customWidth="1"/>
    <col min="2274" max="2274" width="50.6640625" style="1" customWidth="1"/>
    <col min="2275" max="2288" width="15.6640625" style="1" customWidth="1"/>
    <col min="2289" max="2528" width="8.88671875" style="1"/>
    <col min="2529" max="2529" width="12.6640625" style="1" customWidth="1"/>
    <col min="2530" max="2530" width="50.6640625" style="1" customWidth="1"/>
    <col min="2531" max="2544" width="15.6640625" style="1" customWidth="1"/>
    <col min="2545" max="2784" width="8.88671875" style="1"/>
    <col min="2785" max="2785" width="12.6640625" style="1" customWidth="1"/>
    <col min="2786" max="2786" width="50.6640625" style="1" customWidth="1"/>
    <col min="2787" max="2800" width="15.6640625" style="1" customWidth="1"/>
    <col min="2801" max="3040" width="8.88671875" style="1"/>
    <col min="3041" max="3041" width="12.6640625" style="1" customWidth="1"/>
    <col min="3042" max="3042" width="50.6640625" style="1" customWidth="1"/>
    <col min="3043" max="3056" width="15.6640625" style="1" customWidth="1"/>
    <col min="3057" max="3296" width="8.88671875" style="1"/>
    <col min="3297" max="3297" width="12.6640625" style="1" customWidth="1"/>
    <col min="3298" max="3298" width="50.6640625" style="1" customWidth="1"/>
    <col min="3299" max="3312" width="15.6640625" style="1" customWidth="1"/>
    <col min="3313" max="3552" width="8.88671875" style="1"/>
    <col min="3553" max="3553" width="12.6640625" style="1" customWidth="1"/>
    <col min="3554" max="3554" width="50.6640625" style="1" customWidth="1"/>
    <col min="3555" max="3568" width="15.6640625" style="1" customWidth="1"/>
    <col min="3569" max="3808" width="8.88671875" style="1"/>
    <col min="3809" max="3809" width="12.6640625" style="1" customWidth="1"/>
    <col min="3810" max="3810" width="50.6640625" style="1" customWidth="1"/>
    <col min="3811" max="3824" width="15.6640625" style="1" customWidth="1"/>
    <col min="3825" max="4064" width="8.88671875" style="1"/>
    <col min="4065" max="4065" width="12.6640625" style="1" customWidth="1"/>
    <col min="4066" max="4066" width="50.6640625" style="1" customWidth="1"/>
    <col min="4067" max="4080" width="15.6640625" style="1" customWidth="1"/>
    <col min="4081" max="4320" width="8.88671875" style="1"/>
    <col min="4321" max="4321" width="12.6640625" style="1" customWidth="1"/>
    <col min="4322" max="4322" width="50.6640625" style="1" customWidth="1"/>
    <col min="4323" max="4336" width="15.6640625" style="1" customWidth="1"/>
    <col min="4337" max="4576" width="8.88671875" style="1"/>
    <col min="4577" max="4577" width="12.6640625" style="1" customWidth="1"/>
    <col min="4578" max="4578" width="50.6640625" style="1" customWidth="1"/>
    <col min="4579" max="4592" width="15.6640625" style="1" customWidth="1"/>
    <col min="4593" max="4832" width="8.88671875" style="1"/>
    <col min="4833" max="4833" width="12.6640625" style="1" customWidth="1"/>
    <col min="4834" max="4834" width="50.6640625" style="1" customWidth="1"/>
    <col min="4835" max="4848" width="15.6640625" style="1" customWidth="1"/>
    <col min="4849" max="5088" width="8.88671875" style="1"/>
    <col min="5089" max="5089" width="12.6640625" style="1" customWidth="1"/>
    <col min="5090" max="5090" width="50.6640625" style="1" customWidth="1"/>
    <col min="5091" max="5104" width="15.6640625" style="1" customWidth="1"/>
    <col min="5105" max="5344" width="8.88671875" style="1"/>
    <col min="5345" max="5345" width="12.6640625" style="1" customWidth="1"/>
    <col min="5346" max="5346" width="50.6640625" style="1" customWidth="1"/>
    <col min="5347" max="5360" width="15.6640625" style="1" customWidth="1"/>
    <col min="5361" max="5600" width="8.88671875" style="1"/>
    <col min="5601" max="5601" width="12.6640625" style="1" customWidth="1"/>
    <col min="5602" max="5602" width="50.6640625" style="1" customWidth="1"/>
    <col min="5603" max="5616" width="15.6640625" style="1" customWidth="1"/>
    <col min="5617" max="5856" width="8.88671875" style="1"/>
    <col min="5857" max="5857" width="12.6640625" style="1" customWidth="1"/>
    <col min="5858" max="5858" width="50.6640625" style="1" customWidth="1"/>
    <col min="5859" max="5872" width="15.6640625" style="1" customWidth="1"/>
    <col min="5873" max="6112" width="8.88671875" style="1"/>
    <col min="6113" max="6113" width="12.6640625" style="1" customWidth="1"/>
    <col min="6114" max="6114" width="50.6640625" style="1" customWidth="1"/>
    <col min="6115" max="6128" width="15.6640625" style="1" customWidth="1"/>
    <col min="6129" max="6368" width="8.88671875" style="1"/>
    <col min="6369" max="6369" width="12.6640625" style="1" customWidth="1"/>
    <col min="6370" max="6370" width="50.6640625" style="1" customWidth="1"/>
    <col min="6371" max="6384" width="15.6640625" style="1" customWidth="1"/>
    <col min="6385" max="6624" width="8.88671875" style="1"/>
    <col min="6625" max="6625" width="12.6640625" style="1" customWidth="1"/>
    <col min="6626" max="6626" width="50.6640625" style="1" customWidth="1"/>
    <col min="6627" max="6640" width="15.6640625" style="1" customWidth="1"/>
    <col min="6641" max="6880" width="8.88671875" style="1"/>
    <col min="6881" max="6881" width="12.6640625" style="1" customWidth="1"/>
    <col min="6882" max="6882" width="50.6640625" style="1" customWidth="1"/>
    <col min="6883" max="6896" width="15.6640625" style="1" customWidth="1"/>
    <col min="6897" max="7136" width="8.88671875" style="1"/>
    <col min="7137" max="7137" width="12.6640625" style="1" customWidth="1"/>
    <col min="7138" max="7138" width="50.6640625" style="1" customWidth="1"/>
    <col min="7139" max="7152" width="15.6640625" style="1" customWidth="1"/>
    <col min="7153" max="7392" width="8.88671875" style="1"/>
    <col min="7393" max="7393" width="12.6640625" style="1" customWidth="1"/>
    <col min="7394" max="7394" width="50.6640625" style="1" customWidth="1"/>
    <col min="7395" max="7408" width="15.6640625" style="1" customWidth="1"/>
    <col min="7409" max="7648" width="8.88671875" style="1"/>
    <col min="7649" max="7649" width="12.6640625" style="1" customWidth="1"/>
    <col min="7650" max="7650" width="50.6640625" style="1" customWidth="1"/>
    <col min="7651" max="7664" width="15.6640625" style="1" customWidth="1"/>
    <col min="7665" max="7904" width="8.88671875" style="1"/>
    <col min="7905" max="7905" width="12.6640625" style="1" customWidth="1"/>
    <col min="7906" max="7906" width="50.6640625" style="1" customWidth="1"/>
    <col min="7907" max="7920" width="15.6640625" style="1" customWidth="1"/>
    <col min="7921" max="8160" width="8.88671875" style="1"/>
    <col min="8161" max="8161" width="12.6640625" style="1" customWidth="1"/>
    <col min="8162" max="8162" width="50.6640625" style="1" customWidth="1"/>
    <col min="8163" max="8176" width="15.6640625" style="1" customWidth="1"/>
    <col min="8177" max="8416" width="8.88671875" style="1"/>
    <col min="8417" max="8417" width="12.6640625" style="1" customWidth="1"/>
    <col min="8418" max="8418" width="50.6640625" style="1" customWidth="1"/>
    <col min="8419" max="8432" width="15.6640625" style="1" customWidth="1"/>
    <col min="8433" max="8672" width="8.88671875" style="1"/>
    <col min="8673" max="8673" width="12.6640625" style="1" customWidth="1"/>
    <col min="8674" max="8674" width="50.6640625" style="1" customWidth="1"/>
    <col min="8675" max="8688" width="15.6640625" style="1" customWidth="1"/>
    <col min="8689" max="8928" width="8.88671875" style="1"/>
    <col min="8929" max="8929" width="12.6640625" style="1" customWidth="1"/>
    <col min="8930" max="8930" width="50.6640625" style="1" customWidth="1"/>
    <col min="8931" max="8944" width="15.6640625" style="1" customWidth="1"/>
    <col min="8945" max="9184" width="8.88671875" style="1"/>
    <col min="9185" max="9185" width="12.6640625" style="1" customWidth="1"/>
    <col min="9186" max="9186" width="50.6640625" style="1" customWidth="1"/>
    <col min="9187" max="9200" width="15.6640625" style="1" customWidth="1"/>
    <col min="9201" max="9440" width="8.88671875" style="1"/>
    <col min="9441" max="9441" width="12.6640625" style="1" customWidth="1"/>
    <col min="9442" max="9442" width="50.6640625" style="1" customWidth="1"/>
    <col min="9443" max="9456" width="15.6640625" style="1" customWidth="1"/>
    <col min="9457" max="9696" width="8.88671875" style="1"/>
    <col min="9697" max="9697" width="12.6640625" style="1" customWidth="1"/>
    <col min="9698" max="9698" width="50.6640625" style="1" customWidth="1"/>
    <col min="9699" max="9712" width="15.6640625" style="1" customWidth="1"/>
    <col min="9713" max="9952" width="8.88671875" style="1"/>
    <col min="9953" max="9953" width="12.6640625" style="1" customWidth="1"/>
    <col min="9954" max="9954" width="50.6640625" style="1" customWidth="1"/>
    <col min="9955" max="9968" width="15.6640625" style="1" customWidth="1"/>
    <col min="9969" max="10208" width="8.88671875" style="1"/>
    <col min="10209" max="10209" width="12.6640625" style="1" customWidth="1"/>
    <col min="10210" max="10210" width="50.6640625" style="1" customWidth="1"/>
    <col min="10211" max="10224" width="15.6640625" style="1" customWidth="1"/>
    <col min="10225" max="10464" width="8.88671875" style="1"/>
    <col min="10465" max="10465" width="12.6640625" style="1" customWidth="1"/>
    <col min="10466" max="10466" width="50.6640625" style="1" customWidth="1"/>
    <col min="10467" max="10480" width="15.6640625" style="1" customWidth="1"/>
    <col min="10481" max="10720" width="8.88671875" style="1"/>
    <col min="10721" max="10721" width="12.6640625" style="1" customWidth="1"/>
    <col min="10722" max="10722" width="50.6640625" style="1" customWidth="1"/>
    <col min="10723" max="10736" width="15.6640625" style="1" customWidth="1"/>
    <col min="10737" max="10976" width="8.88671875" style="1"/>
    <col min="10977" max="10977" width="12.6640625" style="1" customWidth="1"/>
    <col min="10978" max="10978" width="50.6640625" style="1" customWidth="1"/>
    <col min="10979" max="10992" width="15.6640625" style="1" customWidth="1"/>
    <col min="10993" max="11232" width="8.88671875" style="1"/>
    <col min="11233" max="11233" width="12.6640625" style="1" customWidth="1"/>
    <col min="11234" max="11234" width="50.6640625" style="1" customWidth="1"/>
    <col min="11235" max="11248" width="15.6640625" style="1" customWidth="1"/>
    <col min="11249" max="11488" width="8.88671875" style="1"/>
    <col min="11489" max="11489" width="12.6640625" style="1" customWidth="1"/>
    <col min="11490" max="11490" width="50.6640625" style="1" customWidth="1"/>
    <col min="11491" max="11504" width="15.6640625" style="1" customWidth="1"/>
    <col min="11505" max="11744" width="8.88671875" style="1"/>
    <col min="11745" max="11745" width="12.6640625" style="1" customWidth="1"/>
    <col min="11746" max="11746" width="50.6640625" style="1" customWidth="1"/>
    <col min="11747" max="11760" width="15.6640625" style="1" customWidth="1"/>
    <col min="11761" max="12000" width="8.88671875" style="1"/>
    <col min="12001" max="12001" width="12.6640625" style="1" customWidth="1"/>
    <col min="12002" max="12002" width="50.6640625" style="1" customWidth="1"/>
    <col min="12003" max="12016" width="15.6640625" style="1" customWidth="1"/>
    <col min="12017" max="12256" width="8.88671875" style="1"/>
    <col min="12257" max="12257" width="12.6640625" style="1" customWidth="1"/>
    <col min="12258" max="12258" width="50.6640625" style="1" customWidth="1"/>
    <col min="12259" max="12272" width="15.6640625" style="1" customWidth="1"/>
    <col min="12273" max="12512" width="8.88671875" style="1"/>
    <col min="12513" max="12513" width="12.6640625" style="1" customWidth="1"/>
    <col min="12514" max="12514" width="50.6640625" style="1" customWidth="1"/>
    <col min="12515" max="12528" width="15.6640625" style="1" customWidth="1"/>
    <col min="12529" max="12768" width="8.88671875" style="1"/>
    <col min="12769" max="12769" width="12.6640625" style="1" customWidth="1"/>
    <col min="12770" max="12770" width="50.6640625" style="1" customWidth="1"/>
    <col min="12771" max="12784" width="15.6640625" style="1" customWidth="1"/>
    <col min="12785" max="13024" width="8.88671875" style="1"/>
    <col min="13025" max="13025" width="12.6640625" style="1" customWidth="1"/>
    <col min="13026" max="13026" width="50.6640625" style="1" customWidth="1"/>
    <col min="13027" max="13040" width="15.6640625" style="1" customWidth="1"/>
    <col min="13041" max="13280" width="8.88671875" style="1"/>
    <col min="13281" max="13281" width="12.6640625" style="1" customWidth="1"/>
    <col min="13282" max="13282" width="50.6640625" style="1" customWidth="1"/>
    <col min="13283" max="13296" width="15.6640625" style="1" customWidth="1"/>
    <col min="13297" max="13536" width="8.88671875" style="1"/>
    <col min="13537" max="13537" width="12.6640625" style="1" customWidth="1"/>
    <col min="13538" max="13538" width="50.6640625" style="1" customWidth="1"/>
    <col min="13539" max="13552" width="15.6640625" style="1" customWidth="1"/>
    <col min="13553" max="13792" width="8.88671875" style="1"/>
    <col min="13793" max="13793" width="12.6640625" style="1" customWidth="1"/>
    <col min="13794" max="13794" width="50.6640625" style="1" customWidth="1"/>
    <col min="13795" max="13808" width="15.6640625" style="1" customWidth="1"/>
    <col min="13809" max="14048" width="8.88671875" style="1"/>
    <col min="14049" max="14049" width="12.6640625" style="1" customWidth="1"/>
    <col min="14050" max="14050" width="50.6640625" style="1" customWidth="1"/>
    <col min="14051" max="14064" width="15.6640625" style="1" customWidth="1"/>
    <col min="14065" max="14304" width="8.88671875" style="1"/>
    <col min="14305" max="14305" width="12.6640625" style="1" customWidth="1"/>
    <col min="14306" max="14306" width="50.6640625" style="1" customWidth="1"/>
    <col min="14307" max="14320" width="15.6640625" style="1" customWidth="1"/>
    <col min="14321" max="14560" width="8.88671875" style="1"/>
    <col min="14561" max="14561" width="12.6640625" style="1" customWidth="1"/>
    <col min="14562" max="14562" width="50.6640625" style="1" customWidth="1"/>
    <col min="14563" max="14576" width="15.6640625" style="1" customWidth="1"/>
    <col min="14577" max="14816" width="8.88671875" style="1"/>
    <col min="14817" max="14817" width="12.6640625" style="1" customWidth="1"/>
    <col min="14818" max="14818" width="50.6640625" style="1" customWidth="1"/>
    <col min="14819" max="14832" width="15.6640625" style="1" customWidth="1"/>
    <col min="14833" max="15072" width="8.88671875" style="1"/>
    <col min="15073" max="15073" width="12.6640625" style="1" customWidth="1"/>
    <col min="15074" max="15074" width="50.6640625" style="1" customWidth="1"/>
    <col min="15075" max="15088" width="15.6640625" style="1" customWidth="1"/>
    <col min="15089" max="15328" width="8.88671875" style="1"/>
    <col min="15329" max="15329" width="12.6640625" style="1" customWidth="1"/>
    <col min="15330" max="15330" width="50.6640625" style="1" customWidth="1"/>
    <col min="15331" max="15344" width="15.6640625" style="1" customWidth="1"/>
    <col min="15345" max="15584" width="8.88671875" style="1"/>
    <col min="15585" max="15585" width="12.6640625" style="1" customWidth="1"/>
    <col min="15586" max="15586" width="50.6640625" style="1" customWidth="1"/>
    <col min="15587" max="15600" width="15.6640625" style="1" customWidth="1"/>
    <col min="15601" max="15840" width="8.88671875" style="1"/>
    <col min="15841" max="15841" width="12.6640625" style="1" customWidth="1"/>
    <col min="15842" max="15842" width="50.6640625" style="1" customWidth="1"/>
    <col min="15843" max="15856" width="15.6640625" style="1" customWidth="1"/>
    <col min="15857" max="16096" width="8.88671875" style="1"/>
    <col min="16097" max="16097" width="12.6640625" style="1" customWidth="1"/>
    <col min="16098" max="16098" width="50.6640625" style="1" customWidth="1"/>
    <col min="16099" max="16112" width="15.6640625" style="1" customWidth="1"/>
    <col min="16113" max="16384" width="8.88671875" style="1"/>
  </cols>
  <sheetData>
    <row r="1" spans="1:8" x14ac:dyDescent="0.25">
      <c r="B1" s="15" t="s">
        <v>74</v>
      </c>
      <c r="C1" s="15"/>
    </row>
    <row r="2" spans="1:8" ht="40.799999999999997" customHeight="1" x14ac:dyDescent="0.25">
      <c r="B2" s="16" t="s">
        <v>75</v>
      </c>
      <c r="C2" s="16"/>
      <c r="D2" s="16"/>
      <c r="E2" s="16"/>
      <c r="F2" s="16"/>
      <c r="G2" s="16"/>
    </row>
    <row r="3" spans="1:8" x14ac:dyDescent="0.25">
      <c r="B3" s="2" t="s">
        <v>3</v>
      </c>
      <c r="C3" s="2"/>
      <c r="D3" s="2"/>
      <c r="E3" s="2"/>
      <c r="F3" s="2"/>
      <c r="G3" s="2"/>
    </row>
    <row r="4" spans="1:8" x14ac:dyDescent="0.25">
      <c r="E4" s="3"/>
      <c r="F4" s="3"/>
      <c r="G4" s="3"/>
    </row>
    <row r="5" spans="1:8" s="5" customFormat="1" ht="48" x14ac:dyDescent="0.25">
      <c r="A5" s="9"/>
      <c r="B5" s="4" t="s">
        <v>0</v>
      </c>
      <c r="C5" s="4" t="s">
        <v>1</v>
      </c>
      <c r="D5" s="17" t="s">
        <v>76</v>
      </c>
      <c r="E5" s="17" t="s">
        <v>77</v>
      </c>
      <c r="F5" s="17" t="s">
        <v>78</v>
      </c>
      <c r="G5" s="17" t="s">
        <v>79</v>
      </c>
    </row>
    <row r="6" spans="1:8" ht="39.6" x14ac:dyDescent="0.25">
      <c r="A6" s="10">
        <v>1</v>
      </c>
      <c r="B6" s="11" t="s">
        <v>4</v>
      </c>
      <c r="C6" s="12" t="s">
        <v>5</v>
      </c>
      <c r="D6" s="13">
        <v>48412637</v>
      </c>
      <c r="E6" s="13">
        <v>48412637</v>
      </c>
      <c r="F6" s="13">
        <v>48394554</v>
      </c>
      <c r="G6" s="14">
        <f>IF(E6=0,0,(F6/E6)*100)</f>
        <v>99.9626481821265</v>
      </c>
      <c r="H6" s="6"/>
    </row>
    <row r="7" spans="1:8" x14ac:dyDescent="0.25">
      <c r="A7" s="10">
        <v>0</v>
      </c>
      <c r="B7" s="11" t="s">
        <v>6</v>
      </c>
      <c r="C7" s="12" t="s">
        <v>7</v>
      </c>
      <c r="D7" s="13">
        <v>36087707</v>
      </c>
      <c r="E7" s="13">
        <v>36087707</v>
      </c>
      <c r="F7" s="13">
        <v>36085979.460000001</v>
      </c>
      <c r="G7" s="14">
        <f>IF(E7=0,0,(F7/E7)*100)</f>
        <v>99.995212940517391</v>
      </c>
      <c r="H7" s="6"/>
    </row>
    <row r="8" spans="1:8" x14ac:dyDescent="0.25">
      <c r="A8" s="10">
        <v>0</v>
      </c>
      <c r="B8" s="11" t="s">
        <v>8</v>
      </c>
      <c r="C8" s="12" t="s">
        <v>9</v>
      </c>
      <c r="D8" s="13">
        <v>7881392</v>
      </c>
      <c r="E8" s="13">
        <v>7881392</v>
      </c>
      <c r="F8" s="13">
        <v>7881392</v>
      </c>
      <c r="G8" s="14">
        <f>IF(E8=0,0,(F8/E8)*100)</f>
        <v>100</v>
      </c>
      <c r="H8" s="6"/>
    </row>
    <row r="9" spans="1:8" x14ac:dyDescent="0.25">
      <c r="A9" s="10">
        <v>0</v>
      </c>
      <c r="B9" s="11" t="s">
        <v>10</v>
      </c>
      <c r="C9" s="12" t="s">
        <v>11</v>
      </c>
      <c r="D9" s="13">
        <v>653429</v>
      </c>
      <c r="E9" s="13">
        <v>653429</v>
      </c>
      <c r="F9" s="13">
        <v>651766.16</v>
      </c>
      <c r="G9" s="14">
        <f>IF(E9=0,0,(F9/E9)*100)</f>
        <v>99.745520936475117</v>
      </c>
      <c r="H9" s="6"/>
    </row>
    <row r="10" spans="1:8" x14ac:dyDescent="0.25">
      <c r="A10" s="10">
        <v>0</v>
      </c>
      <c r="B10" s="11" t="s">
        <v>12</v>
      </c>
      <c r="C10" s="12" t="s">
        <v>13</v>
      </c>
      <c r="D10" s="13">
        <v>2244669</v>
      </c>
      <c r="E10" s="13">
        <v>2244669</v>
      </c>
      <c r="F10" s="13">
        <v>2244662.16</v>
      </c>
      <c r="G10" s="14">
        <f>IF(E10=0,0,(F10/E10)*100)</f>
        <v>99.999695278012041</v>
      </c>
      <c r="H10" s="6"/>
    </row>
    <row r="11" spans="1:8" x14ac:dyDescent="0.25">
      <c r="A11" s="10">
        <v>0</v>
      </c>
      <c r="B11" s="11" t="s">
        <v>14</v>
      </c>
      <c r="C11" s="12" t="s">
        <v>15</v>
      </c>
      <c r="D11" s="13">
        <v>4600</v>
      </c>
      <c r="E11" s="13">
        <v>4600</v>
      </c>
      <c r="F11" s="13">
        <v>4598.57</v>
      </c>
      <c r="G11" s="14">
        <f>IF(E11=0,0,(F11/E11)*100)</f>
        <v>99.968913043478253</v>
      </c>
      <c r="H11" s="6"/>
    </row>
    <row r="12" spans="1:8" x14ac:dyDescent="0.25">
      <c r="A12" s="10">
        <v>0</v>
      </c>
      <c r="B12" s="11" t="s">
        <v>16</v>
      </c>
      <c r="C12" s="12" t="s">
        <v>17</v>
      </c>
      <c r="D12" s="13">
        <v>1142621</v>
      </c>
      <c r="E12" s="13">
        <v>1142621</v>
      </c>
      <c r="F12" s="13">
        <v>1139188.21</v>
      </c>
      <c r="G12" s="14">
        <f>IF(E12=0,0,(F12/E12)*100)</f>
        <v>99.699568798402964</v>
      </c>
      <c r="H12" s="6"/>
    </row>
    <row r="13" spans="1:8" x14ac:dyDescent="0.25">
      <c r="A13" s="10">
        <v>0</v>
      </c>
      <c r="B13" s="11" t="s">
        <v>18</v>
      </c>
      <c r="C13" s="12" t="s">
        <v>19</v>
      </c>
      <c r="D13" s="13">
        <v>26714</v>
      </c>
      <c r="E13" s="13">
        <v>26714</v>
      </c>
      <c r="F13" s="13">
        <v>26054.22</v>
      </c>
      <c r="G13" s="14">
        <f>IF(E13=0,0,(F13/E13)*100)</f>
        <v>97.530208879239353</v>
      </c>
      <c r="H13" s="6"/>
    </row>
    <row r="14" spans="1:8" x14ac:dyDescent="0.25">
      <c r="A14" s="10">
        <v>0</v>
      </c>
      <c r="B14" s="11" t="s">
        <v>20</v>
      </c>
      <c r="C14" s="12" t="s">
        <v>21</v>
      </c>
      <c r="D14" s="13">
        <v>330234</v>
      </c>
      <c r="E14" s="13">
        <v>330234</v>
      </c>
      <c r="F14" s="13">
        <v>322370.71999999997</v>
      </c>
      <c r="G14" s="14">
        <f>IF(E14=0,0,(F14/E14)*100)</f>
        <v>97.618876311948483</v>
      </c>
      <c r="H14" s="6"/>
    </row>
    <row r="15" spans="1:8" ht="26.4" x14ac:dyDescent="0.25">
      <c r="A15" s="10">
        <v>0</v>
      </c>
      <c r="B15" s="11" t="s">
        <v>22</v>
      </c>
      <c r="C15" s="12" t="s">
        <v>23</v>
      </c>
      <c r="D15" s="13">
        <v>15176</v>
      </c>
      <c r="E15" s="13">
        <v>15176</v>
      </c>
      <c r="F15" s="13">
        <v>12537.5</v>
      </c>
      <c r="G15" s="14">
        <f>IF(E15=0,0,(F15/E15)*100)</f>
        <v>82.613995782814982</v>
      </c>
      <c r="H15" s="6"/>
    </row>
    <row r="16" spans="1:8" ht="37.200000000000003" customHeight="1" x14ac:dyDescent="0.25">
      <c r="A16" s="10">
        <v>0</v>
      </c>
      <c r="B16" s="11" t="s">
        <v>24</v>
      </c>
      <c r="C16" s="12" t="s">
        <v>25</v>
      </c>
      <c r="D16" s="13">
        <v>910</v>
      </c>
      <c r="E16" s="13">
        <v>910</v>
      </c>
      <c r="F16" s="13">
        <v>910</v>
      </c>
      <c r="G16" s="14">
        <f>IF(E16=0,0,(F16/E16)*100)</f>
        <v>100</v>
      </c>
      <c r="H16" s="6"/>
    </row>
    <row r="17" spans="1:8" x14ac:dyDescent="0.25">
      <c r="A17" s="10">
        <v>0</v>
      </c>
      <c r="B17" s="11" t="s">
        <v>26</v>
      </c>
      <c r="C17" s="12" t="s">
        <v>27</v>
      </c>
      <c r="D17" s="13">
        <v>25185</v>
      </c>
      <c r="E17" s="13">
        <v>25185</v>
      </c>
      <c r="F17" s="13">
        <v>25095</v>
      </c>
      <c r="G17" s="14">
        <f>IF(E17=0,0,(F17/E17)*100)</f>
        <v>99.64264443120905</v>
      </c>
      <c r="H17" s="6"/>
    </row>
    <row r="18" spans="1:8" ht="26.4" x14ac:dyDescent="0.25">
      <c r="A18" s="10">
        <v>1</v>
      </c>
      <c r="B18" s="11" t="s">
        <v>28</v>
      </c>
      <c r="C18" s="12" t="s">
        <v>29</v>
      </c>
      <c r="D18" s="13">
        <v>20000</v>
      </c>
      <c r="E18" s="13">
        <v>20000</v>
      </c>
      <c r="F18" s="13">
        <v>19498.439999999999</v>
      </c>
      <c r="G18" s="14">
        <f>IF(E18=0,0,(F18/E18)*100)</f>
        <v>97.492199999999997</v>
      </c>
      <c r="H18" s="6"/>
    </row>
    <row r="19" spans="1:8" x14ac:dyDescent="0.25">
      <c r="A19" s="10">
        <v>0</v>
      </c>
      <c r="B19" s="11" t="s">
        <v>12</v>
      </c>
      <c r="C19" s="12" t="s">
        <v>13</v>
      </c>
      <c r="D19" s="13">
        <v>20000</v>
      </c>
      <c r="E19" s="13">
        <v>20000</v>
      </c>
      <c r="F19" s="13">
        <v>19498.439999999999</v>
      </c>
      <c r="G19" s="14">
        <f>IF(E19=0,0,(F19/E19)*100)</f>
        <v>97.492199999999997</v>
      </c>
      <c r="H19" s="6"/>
    </row>
    <row r="20" spans="1:8" ht="26.4" x14ac:dyDescent="0.25">
      <c r="A20" s="10">
        <v>1</v>
      </c>
      <c r="B20" s="11" t="s">
        <v>30</v>
      </c>
      <c r="C20" s="12" t="s">
        <v>31</v>
      </c>
      <c r="D20" s="13">
        <v>6670</v>
      </c>
      <c r="E20" s="13">
        <v>6670</v>
      </c>
      <c r="F20" s="13">
        <v>6667.2</v>
      </c>
      <c r="G20" s="14">
        <f>IF(E20=0,0,(F20/E20)*100)</f>
        <v>99.958020989505243</v>
      </c>
      <c r="H20" s="6"/>
    </row>
    <row r="21" spans="1:8" x14ac:dyDescent="0.25">
      <c r="A21" s="10">
        <v>0</v>
      </c>
      <c r="B21" s="11" t="s">
        <v>10</v>
      </c>
      <c r="C21" s="12" t="s">
        <v>11</v>
      </c>
      <c r="D21" s="13">
        <v>6670</v>
      </c>
      <c r="E21" s="13">
        <v>6670</v>
      </c>
      <c r="F21" s="13">
        <v>6667.2</v>
      </c>
      <c r="G21" s="14">
        <f>IF(E21=0,0,(F21/E21)*100)</f>
        <v>99.958020989505243</v>
      </c>
      <c r="H21" s="6"/>
    </row>
    <row r="22" spans="1:8" x14ac:dyDescent="0.25">
      <c r="A22" s="10">
        <v>1</v>
      </c>
      <c r="B22" s="11" t="s">
        <v>32</v>
      </c>
      <c r="C22" s="12" t="s">
        <v>33</v>
      </c>
      <c r="D22" s="13">
        <v>77085</v>
      </c>
      <c r="E22" s="13">
        <v>77085</v>
      </c>
      <c r="F22" s="13">
        <v>77084.84</v>
      </c>
      <c r="G22" s="14">
        <f>IF(E22=0,0,(F22/E22)*100)</f>
        <v>99.999792436920274</v>
      </c>
      <c r="H22" s="6"/>
    </row>
    <row r="23" spans="1:8" x14ac:dyDescent="0.25">
      <c r="A23" s="10">
        <v>0</v>
      </c>
      <c r="B23" s="11" t="s">
        <v>10</v>
      </c>
      <c r="C23" s="12" t="s">
        <v>11</v>
      </c>
      <c r="D23" s="13">
        <v>57085</v>
      </c>
      <c r="E23" s="13">
        <v>57085</v>
      </c>
      <c r="F23" s="13">
        <v>57084.84</v>
      </c>
      <c r="G23" s="14">
        <f>IF(E23=0,0,(F23/E23)*100)</f>
        <v>99.999719716212653</v>
      </c>
      <c r="H23" s="6"/>
    </row>
    <row r="24" spans="1:8" x14ac:dyDescent="0.25">
      <c r="A24" s="10">
        <v>0</v>
      </c>
      <c r="B24" s="11" t="s">
        <v>12</v>
      </c>
      <c r="C24" s="12" t="s">
        <v>13</v>
      </c>
      <c r="D24" s="13">
        <v>20000</v>
      </c>
      <c r="E24" s="13">
        <v>20000</v>
      </c>
      <c r="F24" s="13">
        <v>20000</v>
      </c>
      <c r="G24" s="14">
        <f>IF(E24=0,0,(F24/E24)*100)</f>
        <v>100</v>
      </c>
      <c r="H24" s="6"/>
    </row>
    <row r="25" spans="1:8" ht="39.6" x14ac:dyDescent="0.25">
      <c r="A25" s="10">
        <v>1</v>
      </c>
      <c r="B25" s="11" t="s">
        <v>34</v>
      </c>
      <c r="C25" s="12" t="s">
        <v>35</v>
      </c>
      <c r="D25" s="13">
        <v>417411</v>
      </c>
      <c r="E25" s="13">
        <v>417411</v>
      </c>
      <c r="F25" s="13">
        <v>417409.55</v>
      </c>
      <c r="G25" s="14">
        <f>IF(E25=0,0,(F25/E25)*100)</f>
        <v>99.999652620558635</v>
      </c>
      <c r="H25" s="6"/>
    </row>
    <row r="26" spans="1:8" x14ac:dyDescent="0.25">
      <c r="A26" s="10">
        <v>0</v>
      </c>
      <c r="B26" s="11" t="s">
        <v>10</v>
      </c>
      <c r="C26" s="12" t="s">
        <v>11</v>
      </c>
      <c r="D26" s="13">
        <v>154037</v>
      </c>
      <c r="E26" s="13">
        <v>154037</v>
      </c>
      <c r="F26" s="13">
        <v>154037</v>
      </c>
      <c r="G26" s="14">
        <f>IF(E26=0,0,(F26/E26)*100)</f>
        <v>100</v>
      </c>
      <c r="H26" s="6"/>
    </row>
    <row r="27" spans="1:8" x14ac:dyDescent="0.25">
      <c r="A27" s="10">
        <v>0</v>
      </c>
      <c r="B27" s="11" t="s">
        <v>12</v>
      </c>
      <c r="C27" s="12" t="s">
        <v>13</v>
      </c>
      <c r="D27" s="13">
        <v>263374</v>
      </c>
      <c r="E27" s="13">
        <v>263374</v>
      </c>
      <c r="F27" s="13">
        <v>263372.55</v>
      </c>
      <c r="G27" s="14">
        <f>IF(E27=0,0,(F27/E27)*100)</f>
        <v>99.999449452109928</v>
      </c>
      <c r="H27" s="6"/>
    </row>
    <row r="28" spans="1:8" ht="66" x14ac:dyDescent="0.25">
      <c r="A28" s="10">
        <v>1</v>
      </c>
      <c r="B28" s="11" t="s">
        <v>36</v>
      </c>
      <c r="C28" s="12" t="s">
        <v>37</v>
      </c>
      <c r="D28" s="13">
        <v>9870</v>
      </c>
      <c r="E28" s="13">
        <v>9870</v>
      </c>
      <c r="F28" s="13">
        <v>9870</v>
      </c>
      <c r="G28" s="14">
        <f>IF(E28=0,0,(F28/E28)*100)</f>
        <v>100</v>
      </c>
      <c r="H28" s="6"/>
    </row>
    <row r="29" spans="1:8" x14ac:dyDescent="0.25">
      <c r="A29" s="10">
        <v>0</v>
      </c>
      <c r="B29" s="11" t="s">
        <v>38</v>
      </c>
      <c r="C29" s="12" t="s">
        <v>39</v>
      </c>
      <c r="D29" s="13">
        <v>0</v>
      </c>
      <c r="E29" s="13">
        <v>0</v>
      </c>
      <c r="F29" s="13">
        <v>0</v>
      </c>
      <c r="G29" s="14">
        <f>IF(E29=0,0,(F29/E29)*100)</f>
        <v>0</v>
      </c>
      <c r="H29" s="6"/>
    </row>
    <row r="30" spans="1:8" x14ac:dyDescent="0.25">
      <c r="A30" s="10">
        <v>0</v>
      </c>
      <c r="B30" s="11" t="s">
        <v>12</v>
      </c>
      <c r="C30" s="12" t="s">
        <v>13</v>
      </c>
      <c r="D30" s="13">
        <v>9870</v>
      </c>
      <c r="E30" s="13">
        <v>9870</v>
      </c>
      <c r="F30" s="13">
        <v>9870</v>
      </c>
      <c r="G30" s="14">
        <f>IF(E30=0,0,(F30/E30)*100)</f>
        <v>100</v>
      </c>
      <c r="H30" s="6"/>
    </row>
    <row r="31" spans="1:8" ht="26.4" x14ac:dyDescent="0.25">
      <c r="A31" s="10">
        <v>1</v>
      </c>
      <c r="B31" s="11" t="s">
        <v>40</v>
      </c>
      <c r="C31" s="12" t="s">
        <v>41</v>
      </c>
      <c r="D31" s="13">
        <v>266000</v>
      </c>
      <c r="E31" s="13">
        <v>266000</v>
      </c>
      <c r="F31" s="13">
        <v>265999.96999999997</v>
      </c>
      <c r="G31" s="14">
        <f>IF(E31=0,0,(F31/E31)*100)</f>
        <v>99.999988721804499</v>
      </c>
      <c r="H31" s="6"/>
    </row>
    <row r="32" spans="1:8" x14ac:dyDescent="0.25">
      <c r="A32" s="10">
        <v>0</v>
      </c>
      <c r="B32" s="11" t="s">
        <v>42</v>
      </c>
      <c r="C32" s="12" t="s">
        <v>43</v>
      </c>
      <c r="D32" s="13">
        <v>266000</v>
      </c>
      <c r="E32" s="13">
        <v>266000</v>
      </c>
      <c r="F32" s="13">
        <v>265999.96999999997</v>
      </c>
      <c r="G32" s="14">
        <f>IF(E32=0,0,(F32/E32)*100)</f>
        <v>99.999988721804499</v>
      </c>
      <c r="H32" s="6"/>
    </row>
    <row r="33" spans="1:8" x14ac:dyDescent="0.25">
      <c r="A33" s="10">
        <v>1</v>
      </c>
      <c r="B33" s="11" t="s">
        <v>44</v>
      </c>
      <c r="C33" s="12" t="s">
        <v>45</v>
      </c>
      <c r="D33" s="13">
        <v>848275</v>
      </c>
      <c r="E33" s="13">
        <v>848275</v>
      </c>
      <c r="F33" s="13">
        <v>844596.83000000007</v>
      </c>
      <c r="G33" s="14">
        <f>IF(E33=0,0,(F33/E33)*100)</f>
        <v>99.566394152839592</v>
      </c>
      <c r="H33" s="6"/>
    </row>
    <row r="34" spans="1:8" x14ac:dyDescent="0.25">
      <c r="A34" s="10">
        <v>0</v>
      </c>
      <c r="B34" s="11" t="s">
        <v>10</v>
      </c>
      <c r="C34" s="12" t="s">
        <v>11</v>
      </c>
      <c r="D34" s="13">
        <v>359623</v>
      </c>
      <c r="E34" s="13">
        <v>359623</v>
      </c>
      <c r="F34" s="13">
        <v>359621.83</v>
      </c>
      <c r="G34" s="14">
        <f>IF(E34=0,0,(F34/E34)*100)</f>
        <v>99.999674659295991</v>
      </c>
      <c r="H34" s="6"/>
    </row>
    <row r="35" spans="1:8" x14ac:dyDescent="0.25">
      <c r="A35" s="10">
        <v>0</v>
      </c>
      <c r="B35" s="11" t="s">
        <v>12</v>
      </c>
      <c r="C35" s="12" t="s">
        <v>13</v>
      </c>
      <c r="D35" s="13">
        <v>477132</v>
      </c>
      <c r="E35" s="13">
        <v>477132</v>
      </c>
      <c r="F35" s="13">
        <v>473455</v>
      </c>
      <c r="G35" s="14">
        <f>IF(E35=0,0,(F35/E35)*100)</f>
        <v>99.229353721821212</v>
      </c>
      <c r="H35" s="6"/>
    </row>
    <row r="36" spans="1:8" ht="37.200000000000003" customHeight="1" x14ac:dyDescent="0.25">
      <c r="A36" s="10">
        <v>0</v>
      </c>
      <c r="B36" s="11" t="s">
        <v>24</v>
      </c>
      <c r="C36" s="12" t="s">
        <v>25</v>
      </c>
      <c r="D36" s="13">
        <v>11520</v>
      </c>
      <c r="E36" s="13">
        <v>11520</v>
      </c>
      <c r="F36" s="13">
        <v>11520</v>
      </c>
      <c r="G36" s="14">
        <f>IF(E36=0,0,(F36/E36)*100)</f>
        <v>100</v>
      </c>
      <c r="H36" s="6"/>
    </row>
    <row r="37" spans="1:8" ht="52.8" x14ac:dyDescent="0.25">
      <c r="A37" s="10">
        <v>1</v>
      </c>
      <c r="B37" s="11" t="s">
        <v>46</v>
      </c>
      <c r="C37" s="12" t="s">
        <v>47</v>
      </c>
      <c r="D37" s="13">
        <v>223370</v>
      </c>
      <c r="E37" s="13">
        <v>223370</v>
      </c>
      <c r="F37" s="13">
        <v>23369.9</v>
      </c>
      <c r="G37" s="14">
        <f>IF(E37=0,0,(F37/E37)*100)</f>
        <v>10.462416618167167</v>
      </c>
      <c r="H37" s="6"/>
    </row>
    <row r="38" spans="1:8" x14ac:dyDescent="0.25">
      <c r="A38" s="10">
        <v>0</v>
      </c>
      <c r="B38" s="11" t="s">
        <v>10</v>
      </c>
      <c r="C38" s="12" t="s">
        <v>11</v>
      </c>
      <c r="D38" s="13">
        <v>85670</v>
      </c>
      <c r="E38" s="13">
        <v>85670</v>
      </c>
      <c r="F38" s="13">
        <v>23369.9</v>
      </c>
      <c r="G38" s="14">
        <f>IF(E38=0,0,(F38/E38)*100)</f>
        <v>27.278977471693711</v>
      </c>
      <c r="H38" s="6"/>
    </row>
    <row r="39" spans="1:8" x14ac:dyDescent="0.25">
      <c r="A39" s="10">
        <v>0</v>
      </c>
      <c r="B39" s="11" t="s">
        <v>12</v>
      </c>
      <c r="C39" s="12" t="s">
        <v>13</v>
      </c>
      <c r="D39" s="13">
        <v>137700</v>
      </c>
      <c r="E39" s="13">
        <v>137700</v>
      </c>
      <c r="F39" s="13">
        <v>0</v>
      </c>
      <c r="G39" s="14">
        <f>IF(E39=0,0,(F39/E39)*100)</f>
        <v>0</v>
      </c>
      <c r="H39" s="6"/>
    </row>
    <row r="40" spans="1:8" x14ac:dyDescent="0.25">
      <c r="A40" s="10">
        <v>1</v>
      </c>
      <c r="B40" s="11" t="s">
        <v>48</v>
      </c>
      <c r="C40" s="12" t="s">
        <v>49</v>
      </c>
      <c r="D40" s="13">
        <v>458365</v>
      </c>
      <c r="E40" s="13">
        <v>458365</v>
      </c>
      <c r="F40" s="13">
        <v>458365</v>
      </c>
      <c r="G40" s="14">
        <f>IF(E40=0,0,(F40/E40)*100)</f>
        <v>100</v>
      </c>
      <c r="H40" s="6"/>
    </row>
    <row r="41" spans="1:8" x14ac:dyDescent="0.25">
      <c r="A41" s="10">
        <v>0</v>
      </c>
      <c r="B41" s="11" t="s">
        <v>10</v>
      </c>
      <c r="C41" s="12" t="s">
        <v>11</v>
      </c>
      <c r="D41" s="13">
        <v>207217</v>
      </c>
      <c r="E41" s="13">
        <v>207217</v>
      </c>
      <c r="F41" s="13">
        <v>207217</v>
      </c>
      <c r="G41" s="14">
        <f>IF(E41=0,0,(F41/E41)*100)</f>
        <v>100</v>
      </c>
      <c r="H41" s="6"/>
    </row>
    <row r="42" spans="1:8" x14ac:dyDescent="0.25">
      <c r="A42" s="10">
        <v>0</v>
      </c>
      <c r="B42" s="11" t="s">
        <v>12</v>
      </c>
      <c r="C42" s="12" t="s">
        <v>13</v>
      </c>
      <c r="D42" s="13">
        <v>251148</v>
      </c>
      <c r="E42" s="13">
        <v>251148</v>
      </c>
      <c r="F42" s="13">
        <v>251148</v>
      </c>
      <c r="G42" s="14">
        <f>IF(E42=0,0,(F42/E42)*100)</f>
        <v>100</v>
      </c>
      <c r="H42" s="6"/>
    </row>
    <row r="43" spans="1:8" ht="52.8" x14ac:dyDescent="0.25">
      <c r="A43" s="10">
        <v>1</v>
      </c>
      <c r="B43" s="11" t="s">
        <v>50</v>
      </c>
      <c r="C43" s="12" t="s">
        <v>51</v>
      </c>
      <c r="D43" s="13">
        <v>27873228</v>
      </c>
      <c r="E43" s="13">
        <v>27873228</v>
      </c>
      <c r="F43" s="13">
        <v>27815314.579999998</v>
      </c>
      <c r="G43" s="14">
        <f>IF(E43=0,0,(F43/E43)*100)</f>
        <v>99.792225643904615</v>
      </c>
      <c r="H43" s="6"/>
    </row>
    <row r="44" spans="1:8" x14ac:dyDescent="0.25">
      <c r="A44" s="10">
        <v>0</v>
      </c>
      <c r="B44" s="11" t="s">
        <v>6</v>
      </c>
      <c r="C44" s="12" t="s">
        <v>7</v>
      </c>
      <c r="D44" s="13">
        <v>21764249</v>
      </c>
      <c r="E44" s="13">
        <v>21764249</v>
      </c>
      <c r="F44" s="13">
        <v>21764210.719999999</v>
      </c>
      <c r="G44" s="14">
        <f>IF(E44=0,0,(F44/E44)*100)</f>
        <v>99.999824115226758</v>
      </c>
      <c r="H44" s="6"/>
    </row>
    <row r="45" spans="1:8" x14ac:dyDescent="0.25">
      <c r="A45" s="10">
        <v>0</v>
      </c>
      <c r="B45" s="11" t="s">
        <v>8</v>
      </c>
      <c r="C45" s="12" t="s">
        <v>9</v>
      </c>
      <c r="D45" s="13">
        <v>4828009</v>
      </c>
      <c r="E45" s="13">
        <v>4828009</v>
      </c>
      <c r="F45" s="13">
        <v>4828009</v>
      </c>
      <c r="G45" s="14">
        <f>IF(E45=0,0,(F45/E45)*100)</f>
        <v>100</v>
      </c>
      <c r="H45" s="6"/>
    </row>
    <row r="46" spans="1:8" x14ac:dyDescent="0.25">
      <c r="A46" s="10">
        <v>0</v>
      </c>
      <c r="B46" s="11" t="s">
        <v>10</v>
      </c>
      <c r="C46" s="12" t="s">
        <v>11</v>
      </c>
      <c r="D46" s="13">
        <v>495411</v>
      </c>
      <c r="E46" s="13">
        <v>495411</v>
      </c>
      <c r="F46" s="13">
        <v>481824.16</v>
      </c>
      <c r="G46" s="14">
        <f>IF(E46=0,0,(F46/E46)*100)</f>
        <v>97.257460976845479</v>
      </c>
      <c r="H46" s="6"/>
    </row>
    <row r="47" spans="1:8" x14ac:dyDescent="0.25">
      <c r="A47" s="10">
        <v>0</v>
      </c>
      <c r="B47" s="11" t="s">
        <v>52</v>
      </c>
      <c r="C47" s="12" t="s">
        <v>53</v>
      </c>
      <c r="D47" s="13">
        <v>24000</v>
      </c>
      <c r="E47" s="13">
        <v>24000</v>
      </c>
      <c r="F47" s="13">
        <v>23911.9</v>
      </c>
      <c r="G47" s="14">
        <f>IF(E47=0,0,(F47/E47)*100)</f>
        <v>99.632916666666674</v>
      </c>
      <c r="H47" s="6"/>
    </row>
    <row r="48" spans="1:8" x14ac:dyDescent="0.25">
      <c r="A48" s="10">
        <v>0</v>
      </c>
      <c r="B48" s="11" t="s">
        <v>38</v>
      </c>
      <c r="C48" s="12" t="s">
        <v>39</v>
      </c>
      <c r="D48" s="13">
        <v>188100</v>
      </c>
      <c r="E48" s="13">
        <v>188100</v>
      </c>
      <c r="F48" s="13">
        <v>188031.63</v>
      </c>
      <c r="G48" s="14">
        <f>IF(E48=0,0,(F48/E48)*100)</f>
        <v>99.963652312599677</v>
      </c>
      <c r="H48" s="6"/>
    </row>
    <row r="49" spans="1:8" x14ac:dyDescent="0.25">
      <c r="A49" s="10">
        <v>0</v>
      </c>
      <c r="B49" s="11" t="s">
        <v>12</v>
      </c>
      <c r="C49" s="12" t="s">
        <v>13</v>
      </c>
      <c r="D49" s="13">
        <v>153311</v>
      </c>
      <c r="E49" s="13">
        <v>153311</v>
      </c>
      <c r="F49" s="13">
        <v>153309.69</v>
      </c>
      <c r="G49" s="14">
        <f>IF(E49=0,0,(F49/E49)*100)</f>
        <v>99.99914552771817</v>
      </c>
      <c r="H49" s="6"/>
    </row>
    <row r="50" spans="1:8" x14ac:dyDescent="0.25">
      <c r="A50" s="10">
        <v>0</v>
      </c>
      <c r="B50" s="11" t="s">
        <v>16</v>
      </c>
      <c r="C50" s="12" t="s">
        <v>17</v>
      </c>
      <c r="D50" s="13">
        <v>313113</v>
      </c>
      <c r="E50" s="13">
        <v>313113</v>
      </c>
      <c r="F50" s="13">
        <v>269056.01</v>
      </c>
      <c r="G50" s="14">
        <f>IF(E50=0,0,(F50/E50)*100)</f>
        <v>85.929364159265191</v>
      </c>
      <c r="H50" s="6"/>
    </row>
    <row r="51" spans="1:8" x14ac:dyDescent="0.25">
      <c r="A51" s="10">
        <v>0</v>
      </c>
      <c r="B51" s="11" t="s">
        <v>18</v>
      </c>
      <c r="C51" s="12" t="s">
        <v>19</v>
      </c>
      <c r="D51" s="13">
        <v>17438</v>
      </c>
      <c r="E51" s="13">
        <v>17438</v>
      </c>
      <c r="F51" s="13">
        <v>17438</v>
      </c>
      <c r="G51" s="14">
        <f>IF(E51=0,0,(F51/E51)*100)</f>
        <v>100</v>
      </c>
      <c r="H51" s="6"/>
    </row>
    <row r="52" spans="1:8" x14ac:dyDescent="0.25">
      <c r="A52" s="10">
        <v>0</v>
      </c>
      <c r="B52" s="11" t="s">
        <v>20</v>
      </c>
      <c r="C52" s="12" t="s">
        <v>21</v>
      </c>
      <c r="D52" s="13">
        <v>82260</v>
      </c>
      <c r="E52" s="13">
        <v>82260</v>
      </c>
      <c r="F52" s="13">
        <v>82260</v>
      </c>
      <c r="G52" s="14">
        <f>IF(E52=0,0,(F52/E52)*100)</f>
        <v>100</v>
      </c>
      <c r="H52" s="6"/>
    </row>
    <row r="53" spans="1:8" ht="26.4" x14ac:dyDescent="0.25">
      <c r="A53" s="10">
        <v>0</v>
      </c>
      <c r="B53" s="11" t="s">
        <v>22</v>
      </c>
      <c r="C53" s="12" t="s">
        <v>23</v>
      </c>
      <c r="D53" s="13">
        <v>6905</v>
      </c>
      <c r="E53" s="13">
        <v>6905</v>
      </c>
      <c r="F53" s="13">
        <v>6831.47</v>
      </c>
      <c r="G53" s="14">
        <f>IF(E53=0,0,(F53/E53)*100)</f>
        <v>98.935119478638669</v>
      </c>
      <c r="H53" s="6"/>
    </row>
    <row r="54" spans="1:8" ht="41.4" customHeight="1" x14ac:dyDescent="0.25">
      <c r="A54" s="10">
        <v>0</v>
      </c>
      <c r="B54" s="11" t="s">
        <v>24</v>
      </c>
      <c r="C54" s="12" t="s">
        <v>25</v>
      </c>
      <c r="D54" s="13">
        <v>432</v>
      </c>
      <c r="E54" s="13">
        <v>432</v>
      </c>
      <c r="F54" s="13">
        <v>432</v>
      </c>
      <c r="G54" s="14">
        <f>IF(E54=0,0,(F54/E54)*100)</f>
        <v>100</v>
      </c>
      <c r="H54" s="6"/>
    </row>
    <row r="55" spans="1:8" ht="26.4" x14ac:dyDescent="0.25">
      <c r="A55" s="10">
        <v>1</v>
      </c>
      <c r="B55" s="11" t="s">
        <v>54</v>
      </c>
      <c r="C55" s="12" t="s">
        <v>55</v>
      </c>
      <c r="D55" s="13">
        <v>5616430</v>
      </c>
      <c r="E55" s="13">
        <v>5616430</v>
      </c>
      <c r="F55" s="13">
        <v>5589834.1899999995</v>
      </c>
      <c r="G55" s="14">
        <f>IF(E55=0,0,(F55/E55)*100)</f>
        <v>99.526464141812497</v>
      </c>
      <c r="H55" s="6"/>
    </row>
    <row r="56" spans="1:8" x14ac:dyDescent="0.25">
      <c r="A56" s="10">
        <v>0</v>
      </c>
      <c r="B56" s="11" t="s">
        <v>6</v>
      </c>
      <c r="C56" s="12" t="s">
        <v>7</v>
      </c>
      <c r="D56" s="13">
        <v>3772300</v>
      </c>
      <c r="E56" s="13">
        <v>3772300</v>
      </c>
      <c r="F56" s="13">
        <v>3745748.12</v>
      </c>
      <c r="G56" s="14">
        <f>IF(E56=0,0,(F56/E56)*100)</f>
        <v>99.296135514142563</v>
      </c>
      <c r="H56" s="6"/>
    </row>
    <row r="57" spans="1:8" x14ac:dyDescent="0.25">
      <c r="A57" s="10">
        <v>0</v>
      </c>
      <c r="B57" s="11" t="s">
        <v>8</v>
      </c>
      <c r="C57" s="12" t="s">
        <v>9</v>
      </c>
      <c r="D57" s="13">
        <v>849715</v>
      </c>
      <c r="E57" s="13">
        <v>849715</v>
      </c>
      <c r="F57" s="13">
        <v>849712.64000000001</v>
      </c>
      <c r="G57" s="14">
        <f>IF(E57=0,0,(F57/E57)*100)</f>
        <v>99.999722259816522</v>
      </c>
      <c r="H57" s="6"/>
    </row>
    <row r="58" spans="1:8" x14ac:dyDescent="0.25">
      <c r="A58" s="10">
        <v>0</v>
      </c>
      <c r="B58" s="11" t="s">
        <v>10</v>
      </c>
      <c r="C58" s="12" t="s">
        <v>11</v>
      </c>
      <c r="D58" s="13">
        <v>386107</v>
      </c>
      <c r="E58" s="13">
        <v>386107</v>
      </c>
      <c r="F58" s="13">
        <v>386106.35</v>
      </c>
      <c r="G58" s="14">
        <f>IF(E58=0,0,(F58/E58)*100)</f>
        <v>99.999831652883771</v>
      </c>
      <c r="H58" s="6"/>
    </row>
    <row r="59" spans="1:8" x14ac:dyDescent="0.25">
      <c r="A59" s="10">
        <v>0</v>
      </c>
      <c r="B59" s="11" t="s">
        <v>52</v>
      </c>
      <c r="C59" s="12" t="s">
        <v>53</v>
      </c>
      <c r="D59" s="13">
        <v>38640</v>
      </c>
      <c r="E59" s="13">
        <v>38640</v>
      </c>
      <c r="F59" s="13">
        <v>38639.800000000003</v>
      </c>
      <c r="G59" s="14">
        <f>IF(E59=0,0,(F59/E59)*100)</f>
        <v>99.999482401656323</v>
      </c>
      <c r="H59" s="6"/>
    </row>
    <row r="60" spans="1:8" x14ac:dyDescent="0.25">
      <c r="A60" s="10">
        <v>0</v>
      </c>
      <c r="B60" s="11" t="s">
        <v>12</v>
      </c>
      <c r="C60" s="12" t="s">
        <v>13</v>
      </c>
      <c r="D60" s="13">
        <v>246359</v>
      </c>
      <c r="E60" s="13">
        <v>246359</v>
      </c>
      <c r="F60" s="13">
        <v>246358.75</v>
      </c>
      <c r="G60" s="14">
        <f>IF(E60=0,0,(F60/E60)*100)</f>
        <v>99.999898522075497</v>
      </c>
      <c r="H60" s="6"/>
    </row>
    <row r="61" spans="1:8" x14ac:dyDescent="0.25">
      <c r="A61" s="10">
        <v>0</v>
      </c>
      <c r="B61" s="11" t="s">
        <v>14</v>
      </c>
      <c r="C61" s="12" t="s">
        <v>15</v>
      </c>
      <c r="D61" s="13">
        <v>3552</v>
      </c>
      <c r="E61" s="13">
        <v>3552</v>
      </c>
      <c r="F61" s="13">
        <v>3551.71</v>
      </c>
      <c r="G61" s="14">
        <f>IF(E61=0,0,(F61/E61)*100)</f>
        <v>99.991835585585591</v>
      </c>
      <c r="H61" s="6"/>
    </row>
    <row r="62" spans="1:8" x14ac:dyDescent="0.25">
      <c r="A62" s="10">
        <v>0</v>
      </c>
      <c r="B62" s="11" t="s">
        <v>16</v>
      </c>
      <c r="C62" s="12" t="s">
        <v>17</v>
      </c>
      <c r="D62" s="13">
        <v>244421</v>
      </c>
      <c r="E62" s="13">
        <v>244421</v>
      </c>
      <c r="F62" s="13">
        <v>244381.32</v>
      </c>
      <c r="G62" s="14">
        <f>IF(E62=0,0,(F62/E62)*100)</f>
        <v>99.983765715711826</v>
      </c>
      <c r="H62" s="6"/>
    </row>
    <row r="63" spans="1:8" x14ac:dyDescent="0.25">
      <c r="A63" s="10">
        <v>0</v>
      </c>
      <c r="B63" s="11" t="s">
        <v>18</v>
      </c>
      <c r="C63" s="12" t="s">
        <v>19</v>
      </c>
      <c r="D63" s="13">
        <v>14378</v>
      </c>
      <c r="E63" s="13">
        <v>14378</v>
      </c>
      <c r="F63" s="13">
        <v>14377.68</v>
      </c>
      <c r="G63" s="14">
        <f>IF(E63=0,0,(F63/E63)*100)</f>
        <v>99.997774377521225</v>
      </c>
      <c r="H63" s="6"/>
    </row>
    <row r="64" spans="1:8" x14ac:dyDescent="0.25">
      <c r="A64" s="10">
        <v>0</v>
      </c>
      <c r="B64" s="11" t="s">
        <v>20</v>
      </c>
      <c r="C64" s="12" t="s">
        <v>21</v>
      </c>
      <c r="D64" s="13">
        <v>36182</v>
      </c>
      <c r="E64" s="13">
        <v>36182</v>
      </c>
      <c r="F64" s="13">
        <v>36182</v>
      </c>
      <c r="G64" s="14">
        <f>IF(E64=0,0,(F64/E64)*100)</f>
        <v>100</v>
      </c>
      <c r="H64" s="6"/>
    </row>
    <row r="65" spans="1:8" ht="26.4" x14ac:dyDescent="0.25">
      <c r="A65" s="10">
        <v>0</v>
      </c>
      <c r="B65" s="11" t="s">
        <v>22</v>
      </c>
      <c r="C65" s="12" t="s">
        <v>23</v>
      </c>
      <c r="D65" s="13">
        <v>14396</v>
      </c>
      <c r="E65" s="13">
        <v>14396</v>
      </c>
      <c r="F65" s="13">
        <v>14395.82</v>
      </c>
      <c r="G65" s="14">
        <f>IF(E65=0,0,(F65/E65)*100)</f>
        <v>99.998749652681298</v>
      </c>
      <c r="H65" s="6"/>
    </row>
    <row r="66" spans="1:8" ht="34.799999999999997" customHeight="1" x14ac:dyDescent="0.25">
      <c r="A66" s="10">
        <v>0</v>
      </c>
      <c r="B66" s="11" t="s">
        <v>24</v>
      </c>
      <c r="C66" s="12" t="s">
        <v>25</v>
      </c>
      <c r="D66" s="13">
        <v>4380</v>
      </c>
      <c r="E66" s="13">
        <v>4380</v>
      </c>
      <c r="F66" s="13">
        <v>4380</v>
      </c>
      <c r="G66" s="14">
        <f>IF(E66=0,0,(F66/E66)*100)</f>
        <v>100</v>
      </c>
      <c r="H66" s="6"/>
    </row>
    <row r="67" spans="1:8" ht="20.399999999999999" customHeight="1" x14ac:dyDescent="0.25">
      <c r="A67" s="10">
        <v>0</v>
      </c>
      <c r="B67" s="11" t="s">
        <v>26</v>
      </c>
      <c r="C67" s="12" t="s">
        <v>27</v>
      </c>
      <c r="D67" s="13">
        <v>6000</v>
      </c>
      <c r="E67" s="13">
        <v>6000</v>
      </c>
      <c r="F67" s="13">
        <v>6000</v>
      </c>
      <c r="G67" s="14">
        <f>IF(E67=0,0,(F67/E67)*100)</f>
        <v>100</v>
      </c>
      <c r="H67" s="6"/>
    </row>
    <row r="68" spans="1:8" ht="82.8" customHeight="1" x14ac:dyDescent="0.25">
      <c r="A68" s="10">
        <v>1</v>
      </c>
      <c r="B68" s="11" t="s">
        <v>56</v>
      </c>
      <c r="C68" s="12" t="s">
        <v>57</v>
      </c>
      <c r="D68" s="13">
        <v>1795634</v>
      </c>
      <c r="E68" s="13">
        <v>1795634</v>
      </c>
      <c r="F68" s="13">
        <v>1784006.7100000002</v>
      </c>
      <c r="G68" s="14">
        <f>IF(E68=0,0,(F68/E68)*100)</f>
        <v>99.352468821597284</v>
      </c>
      <c r="H68" s="6"/>
    </row>
    <row r="69" spans="1:8" x14ac:dyDescent="0.25">
      <c r="A69" s="10">
        <v>0</v>
      </c>
      <c r="B69" s="11" t="s">
        <v>12</v>
      </c>
      <c r="C69" s="12" t="s">
        <v>13</v>
      </c>
      <c r="D69" s="13">
        <v>330</v>
      </c>
      <c r="E69" s="13">
        <v>330</v>
      </c>
      <c r="F69" s="13">
        <v>284.60000000000002</v>
      </c>
      <c r="G69" s="14">
        <f>IF(E69=0,0,(F69/E69)*100)</f>
        <v>86.242424242424249</v>
      </c>
      <c r="H69" s="6"/>
    </row>
    <row r="70" spans="1:8" x14ac:dyDescent="0.25">
      <c r="A70" s="10">
        <v>0</v>
      </c>
      <c r="B70" s="11" t="s">
        <v>42</v>
      </c>
      <c r="C70" s="12" t="s">
        <v>43</v>
      </c>
      <c r="D70" s="13">
        <v>1795304</v>
      </c>
      <c r="E70" s="13">
        <v>1795304</v>
      </c>
      <c r="F70" s="13">
        <v>1783722.11</v>
      </c>
      <c r="G70" s="14">
        <f>IF(E70=0,0,(F70/E70)*100)</f>
        <v>99.354878616657686</v>
      </c>
      <c r="H70" s="6"/>
    </row>
    <row r="71" spans="1:8" ht="31.8" customHeight="1" x14ac:dyDescent="0.25">
      <c r="A71" s="10">
        <v>1</v>
      </c>
      <c r="B71" s="11" t="s">
        <v>58</v>
      </c>
      <c r="C71" s="12" t="s">
        <v>41</v>
      </c>
      <c r="D71" s="13">
        <v>624340</v>
      </c>
      <c r="E71" s="13">
        <v>624340</v>
      </c>
      <c r="F71" s="13">
        <v>598046.02</v>
      </c>
      <c r="G71" s="14">
        <f>IF(E71=0,0,(F71/E71)*100)</f>
        <v>95.788515872761636</v>
      </c>
      <c r="H71" s="6"/>
    </row>
    <row r="72" spans="1:8" x14ac:dyDescent="0.25">
      <c r="A72" s="10">
        <v>0</v>
      </c>
      <c r="B72" s="11" t="s">
        <v>10</v>
      </c>
      <c r="C72" s="12" t="s">
        <v>11</v>
      </c>
      <c r="D72" s="13">
        <v>70915</v>
      </c>
      <c r="E72" s="13">
        <v>70915</v>
      </c>
      <c r="F72" s="13">
        <v>49687.86</v>
      </c>
      <c r="G72" s="14">
        <f>IF(E72=0,0,(F72/E72)*100)</f>
        <v>70.066784178241562</v>
      </c>
      <c r="H72" s="6"/>
    </row>
    <row r="73" spans="1:8" x14ac:dyDescent="0.25">
      <c r="A73" s="10">
        <v>0</v>
      </c>
      <c r="B73" s="11" t="s">
        <v>12</v>
      </c>
      <c r="C73" s="12" t="s">
        <v>13</v>
      </c>
      <c r="D73" s="13">
        <v>18297</v>
      </c>
      <c r="E73" s="13">
        <v>18297</v>
      </c>
      <c r="F73" s="13">
        <v>18250</v>
      </c>
      <c r="G73" s="14">
        <f>IF(E73=0,0,(F73/E73)*100)</f>
        <v>99.743127288626553</v>
      </c>
      <c r="H73" s="6"/>
    </row>
    <row r="74" spans="1:8" x14ac:dyDescent="0.25">
      <c r="A74" s="10">
        <v>0</v>
      </c>
      <c r="B74" s="11" t="s">
        <v>42</v>
      </c>
      <c r="C74" s="12" t="s">
        <v>43</v>
      </c>
      <c r="D74" s="13">
        <v>510287</v>
      </c>
      <c r="E74" s="13">
        <v>510287</v>
      </c>
      <c r="F74" s="13">
        <v>505267.36</v>
      </c>
      <c r="G74" s="14">
        <f>IF(E74=0,0,(F74/E74)*100)</f>
        <v>99.016310429229037</v>
      </c>
      <c r="H74" s="6"/>
    </row>
    <row r="75" spans="1:8" x14ac:dyDescent="0.25">
      <c r="A75" s="10">
        <v>0</v>
      </c>
      <c r="B75" s="11" t="s">
        <v>26</v>
      </c>
      <c r="C75" s="12" t="s">
        <v>27</v>
      </c>
      <c r="D75" s="13">
        <v>24841</v>
      </c>
      <c r="E75" s="13">
        <v>24841</v>
      </c>
      <c r="F75" s="13">
        <v>24840.799999999999</v>
      </c>
      <c r="G75" s="14">
        <f>IF(E75=0,0,(F75/E75)*100)</f>
        <v>99.99919487943319</v>
      </c>
      <c r="H75" s="6"/>
    </row>
    <row r="76" spans="1:8" x14ac:dyDescent="0.25">
      <c r="A76" s="10">
        <v>1</v>
      </c>
      <c r="B76" s="11" t="s">
        <v>59</v>
      </c>
      <c r="C76" s="12" t="s">
        <v>49</v>
      </c>
      <c r="D76" s="13">
        <v>68580</v>
      </c>
      <c r="E76" s="13">
        <v>68580</v>
      </c>
      <c r="F76" s="13">
        <v>67983.399999999994</v>
      </c>
      <c r="G76" s="14">
        <f>IF(E76=0,0,(F76/E76)*100)</f>
        <v>99.130067074948954</v>
      </c>
      <c r="H76" s="6"/>
    </row>
    <row r="77" spans="1:8" x14ac:dyDescent="0.25">
      <c r="A77" s="10">
        <v>0</v>
      </c>
      <c r="B77" s="11" t="s">
        <v>10</v>
      </c>
      <c r="C77" s="12" t="s">
        <v>11</v>
      </c>
      <c r="D77" s="13">
        <v>39683</v>
      </c>
      <c r="E77" s="13">
        <v>39683</v>
      </c>
      <c r="F77" s="13">
        <v>39087</v>
      </c>
      <c r="G77" s="14">
        <f>IF(E77=0,0,(F77/E77)*100)</f>
        <v>98.498097422069904</v>
      </c>
      <c r="H77" s="6"/>
    </row>
    <row r="78" spans="1:8" x14ac:dyDescent="0.25">
      <c r="A78" s="10">
        <v>0</v>
      </c>
      <c r="B78" s="11" t="s">
        <v>12</v>
      </c>
      <c r="C78" s="12" t="s">
        <v>13</v>
      </c>
      <c r="D78" s="13">
        <v>28897</v>
      </c>
      <c r="E78" s="13">
        <v>28897</v>
      </c>
      <c r="F78" s="13">
        <v>28896.400000000001</v>
      </c>
      <c r="G78" s="14">
        <f>IF(E78=0,0,(F78/E78)*100)</f>
        <v>99.997923659895491</v>
      </c>
      <c r="H78" s="6"/>
    </row>
    <row r="79" spans="1:8" x14ac:dyDescent="0.25">
      <c r="A79" s="10">
        <v>1</v>
      </c>
      <c r="B79" s="11" t="s">
        <v>60</v>
      </c>
      <c r="C79" s="12" t="s">
        <v>61</v>
      </c>
      <c r="D79" s="13">
        <v>8788332</v>
      </c>
      <c r="E79" s="13">
        <v>8788332</v>
      </c>
      <c r="F79" s="13">
        <v>8788224.6500000022</v>
      </c>
      <c r="G79" s="14">
        <f>IF(E79=0,0,(F79/E79)*100)</f>
        <v>99.998778494030518</v>
      </c>
      <c r="H79" s="6"/>
    </row>
    <row r="80" spans="1:8" x14ac:dyDescent="0.25">
      <c r="A80" s="10">
        <v>0</v>
      </c>
      <c r="B80" s="11" t="s">
        <v>10</v>
      </c>
      <c r="C80" s="12" t="s">
        <v>11</v>
      </c>
      <c r="D80" s="13">
        <v>22590</v>
      </c>
      <c r="E80" s="13">
        <v>22590</v>
      </c>
      <c r="F80" s="13">
        <v>22590</v>
      </c>
      <c r="G80" s="14">
        <f>IF(E80=0,0,(F80/E80)*100)</f>
        <v>100</v>
      </c>
      <c r="H80" s="6"/>
    </row>
    <row r="81" spans="1:8" x14ac:dyDescent="0.25">
      <c r="A81" s="10">
        <v>0</v>
      </c>
      <c r="B81" s="11" t="s">
        <v>12</v>
      </c>
      <c r="C81" s="12" t="s">
        <v>13</v>
      </c>
      <c r="D81" s="13">
        <v>8581960</v>
      </c>
      <c r="E81" s="13">
        <v>8581960</v>
      </c>
      <c r="F81" s="13">
        <v>8581953.5600000005</v>
      </c>
      <c r="G81" s="14">
        <f>IF(E81=0,0,(F81/E81)*100)</f>
        <v>99.999924958867211</v>
      </c>
      <c r="H81" s="6"/>
    </row>
    <row r="82" spans="1:8" x14ac:dyDescent="0.25">
      <c r="A82" s="10">
        <v>0</v>
      </c>
      <c r="B82" s="11" t="s">
        <v>18</v>
      </c>
      <c r="C82" s="12" t="s">
        <v>19</v>
      </c>
      <c r="D82" s="13">
        <v>7480</v>
      </c>
      <c r="E82" s="13">
        <v>7480</v>
      </c>
      <c r="F82" s="13">
        <v>7439.88</v>
      </c>
      <c r="G82" s="14">
        <f>IF(E82=0,0,(F82/E82)*100)</f>
        <v>99.463636363636368</v>
      </c>
      <c r="H82" s="6"/>
    </row>
    <row r="83" spans="1:8" x14ac:dyDescent="0.25">
      <c r="A83" s="10">
        <v>0</v>
      </c>
      <c r="B83" s="11" t="s">
        <v>20</v>
      </c>
      <c r="C83" s="12" t="s">
        <v>21</v>
      </c>
      <c r="D83" s="13">
        <v>1705</v>
      </c>
      <c r="E83" s="13">
        <v>1705</v>
      </c>
      <c r="F83" s="13">
        <v>1702.46</v>
      </c>
      <c r="G83" s="14">
        <f>IF(E83=0,0,(F83/E83)*100)</f>
        <v>99.851026392961884</v>
      </c>
      <c r="H83" s="6"/>
    </row>
    <row r="84" spans="1:8" x14ac:dyDescent="0.25">
      <c r="A84" s="10">
        <v>0</v>
      </c>
      <c r="B84" s="11" t="s">
        <v>62</v>
      </c>
      <c r="C84" s="12" t="s">
        <v>63</v>
      </c>
      <c r="D84" s="13">
        <v>174597</v>
      </c>
      <c r="E84" s="13">
        <v>174597</v>
      </c>
      <c r="F84" s="13">
        <v>174538.75</v>
      </c>
      <c r="G84" s="14">
        <f>IF(E84=0,0,(F84/E84)*100)</f>
        <v>99.966637456542784</v>
      </c>
      <c r="H84" s="6"/>
    </row>
    <row r="85" spans="1:8" ht="26.4" x14ac:dyDescent="0.25">
      <c r="A85" s="10">
        <v>1</v>
      </c>
      <c r="B85" s="11" t="s">
        <v>64</v>
      </c>
      <c r="C85" s="12" t="s">
        <v>65</v>
      </c>
      <c r="D85" s="13">
        <v>31100</v>
      </c>
      <c r="E85" s="13">
        <v>31100</v>
      </c>
      <c r="F85" s="13">
        <v>22926.500000000004</v>
      </c>
      <c r="G85" s="14">
        <f>IF(E85=0,0,(F85/E85)*100)</f>
        <v>73.718649517684895</v>
      </c>
      <c r="H85" s="6"/>
    </row>
    <row r="86" spans="1:8" x14ac:dyDescent="0.25">
      <c r="A86" s="10">
        <v>0</v>
      </c>
      <c r="B86" s="11" t="s">
        <v>12</v>
      </c>
      <c r="C86" s="12" t="s">
        <v>13</v>
      </c>
      <c r="D86" s="13">
        <v>8805</v>
      </c>
      <c r="E86" s="13">
        <v>8805</v>
      </c>
      <c r="F86" s="13">
        <v>5498.83</v>
      </c>
      <c r="G86" s="14">
        <f>IF(E86=0,0,(F86/E86)*100)</f>
        <v>62.451220897217482</v>
      </c>
      <c r="H86" s="6"/>
    </row>
    <row r="87" spans="1:8" x14ac:dyDescent="0.25">
      <c r="A87" s="10">
        <v>0</v>
      </c>
      <c r="B87" s="11" t="s">
        <v>16</v>
      </c>
      <c r="C87" s="12" t="s">
        <v>17</v>
      </c>
      <c r="D87" s="13">
        <v>14875</v>
      </c>
      <c r="E87" s="13">
        <v>14875</v>
      </c>
      <c r="F87" s="13">
        <v>14874.61</v>
      </c>
      <c r="G87" s="14">
        <f>IF(E87=0,0,(F87/E87)*100)</f>
        <v>99.997378151260506</v>
      </c>
      <c r="H87" s="6"/>
    </row>
    <row r="88" spans="1:8" x14ac:dyDescent="0.25">
      <c r="A88" s="10">
        <v>0</v>
      </c>
      <c r="B88" s="11" t="s">
        <v>18</v>
      </c>
      <c r="C88" s="12" t="s">
        <v>19</v>
      </c>
      <c r="D88" s="13">
        <v>4725</v>
      </c>
      <c r="E88" s="13">
        <v>4725</v>
      </c>
      <c r="F88" s="13">
        <v>0</v>
      </c>
      <c r="G88" s="14">
        <f>IF(E88=0,0,(F88/E88)*100)</f>
        <v>0</v>
      </c>
      <c r="H88" s="6"/>
    </row>
    <row r="89" spans="1:8" x14ac:dyDescent="0.25">
      <c r="A89" s="10">
        <v>0</v>
      </c>
      <c r="B89" s="11" t="s">
        <v>62</v>
      </c>
      <c r="C89" s="12" t="s">
        <v>63</v>
      </c>
      <c r="D89" s="13">
        <v>2661</v>
      </c>
      <c r="E89" s="13">
        <v>2661</v>
      </c>
      <c r="F89" s="13">
        <v>2553.06</v>
      </c>
      <c r="G89" s="14">
        <f>IF(E89=0,0,(F89/E89)*100)</f>
        <v>95.943630214205186</v>
      </c>
      <c r="H89" s="6"/>
    </row>
    <row r="90" spans="1:8" ht="26.4" x14ac:dyDescent="0.25">
      <c r="A90" s="10">
        <v>0</v>
      </c>
      <c r="B90" s="11" t="s">
        <v>22</v>
      </c>
      <c r="C90" s="12" t="s">
        <v>23</v>
      </c>
      <c r="D90" s="13">
        <v>34</v>
      </c>
      <c r="E90" s="13">
        <v>34</v>
      </c>
      <c r="F90" s="13">
        <v>0</v>
      </c>
      <c r="G90" s="14">
        <f>IF(E90=0,0,(F90/E90)*100)</f>
        <v>0</v>
      </c>
      <c r="H90" s="6"/>
    </row>
    <row r="91" spans="1:8" ht="26.4" x14ac:dyDescent="0.25">
      <c r="A91" s="10">
        <v>1</v>
      </c>
      <c r="B91" s="11" t="s">
        <v>66</v>
      </c>
      <c r="C91" s="12" t="s">
        <v>67</v>
      </c>
      <c r="D91" s="13">
        <v>0</v>
      </c>
      <c r="E91" s="13">
        <v>0</v>
      </c>
      <c r="F91" s="13">
        <v>0</v>
      </c>
      <c r="G91" s="14">
        <f>IF(E91=0,0,(F91/E91)*100)</f>
        <v>0</v>
      </c>
      <c r="H91" s="6"/>
    </row>
    <row r="92" spans="1:8" x14ac:dyDescent="0.25">
      <c r="A92" s="10">
        <v>0</v>
      </c>
      <c r="B92" s="11" t="s">
        <v>12</v>
      </c>
      <c r="C92" s="12" t="s">
        <v>13</v>
      </c>
      <c r="D92" s="13">
        <v>0</v>
      </c>
      <c r="E92" s="13">
        <v>0</v>
      </c>
      <c r="F92" s="13">
        <v>0</v>
      </c>
      <c r="G92" s="14">
        <f>IF(E92=0,0,(F92/E92)*100)</f>
        <v>0</v>
      </c>
      <c r="H92" s="6"/>
    </row>
    <row r="93" spans="1:8" x14ac:dyDescent="0.25">
      <c r="A93" s="10">
        <v>0</v>
      </c>
      <c r="B93" s="11" t="s">
        <v>26</v>
      </c>
      <c r="C93" s="12" t="s">
        <v>27</v>
      </c>
      <c r="D93" s="13">
        <v>0</v>
      </c>
      <c r="E93" s="13">
        <v>0</v>
      </c>
      <c r="F93" s="13">
        <v>0</v>
      </c>
      <c r="G93" s="14">
        <f>IF(E93=0,0,(F93/E93)*100)</f>
        <v>0</v>
      </c>
      <c r="H93" s="6"/>
    </row>
    <row r="94" spans="1:8" x14ac:dyDescent="0.25">
      <c r="A94" s="10">
        <v>1</v>
      </c>
      <c r="B94" s="11" t="s">
        <v>68</v>
      </c>
      <c r="C94" s="12" t="s">
        <v>69</v>
      </c>
      <c r="D94" s="13">
        <v>1000</v>
      </c>
      <c r="E94" s="13">
        <v>1000</v>
      </c>
      <c r="F94" s="13">
        <v>0</v>
      </c>
      <c r="G94" s="14">
        <f>IF(E94=0,0,(F94/E94)*100)</f>
        <v>0</v>
      </c>
      <c r="H94" s="6"/>
    </row>
    <row r="95" spans="1:8" x14ac:dyDescent="0.25">
      <c r="A95" s="10">
        <v>0</v>
      </c>
      <c r="B95" s="11" t="s">
        <v>70</v>
      </c>
      <c r="C95" s="12" t="s">
        <v>71</v>
      </c>
      <c r="D95" s="13">
        <v>1000</v>
      </c>
      <c r="E95" s="13">
        <v>1000</v>
      </c>
      <c r="F95" s="13">
        <v>0</v>
      </c>
      <c r="G95" s="14">
        <f>IF(E95=0,0,(F95/E95)*100)</f>
        <v>0</v>
      </c>
      <c r="H95" s="6"/>
    </row>
    <row r="96" spans="1:8" ht="20.399999999999999" customHeight="1" x14ac:dyDescent="0.25">
      <c r="A96" s="10">
        <v>1</v>
      </c>
      <c r="B96" s="11" t="s">
        <v>72</v>
      </c>
      <c r="C96" s="12" t="s">
        <v>73</v>
      </c>
      <c r="D96" s="13">
        <v>95538327</v>
      </c>
      <c r="E96" s="13">
        <v>95538327</v>
      </c>
      <c r="F96" s="13">
        <v>95183751.779999971</v>
      </c>
      <c r="G96" s="14">
        <f>IF(E96=0,0,(F96/E96)*100)</f>
        <v>99.628865994272616</v>
      </c>
      <c r="H96" s="6"/>
    </row>
    <row r="97" spans="1:8" ht="28.2" customHeight="1" x14ac:dyDescent="0.25">
      <c r="B97" s="33" t="s">
        <v>80</v>
      </c>
      <c r="C97" s="33"/>
      <c r="D97" s="33"/>
      <c r="E97" s="33"/>
      <c r="F97" s="33"/>
      <c r="G97" s="33"/>
    </row>
    <row r="98" spans="1:8" ht="48" hidden="1" x14ac:dyDescent="0.25">
      <c r="B98" s="18" t="s">
        <v>0</v>
      </c>
      <c r="C98" s="19" t="s">
        <v>1</v>
      </c>
      <c r="D98" s="20" t="s">
        <v>76</v>
      </c>
      <c r="E98" s="20" t="s">
        <v>77</v>
      </c>
      <c r="F98" s="20" t="s">
        <v>78</v>
      </c>
      <c r="G98" s="20" t="s">
        <v>2</v>
      </c>
    </row>
    <row r="99" spans="1:8" ht="39.6" x14ac:dyDescent="0.25">
      <c r="A99" s="22">
        <v>1</v>
      </c>
      <c r="B99" s="29" t="s">
        <v>4</v>
      </c>
      <c r="C99" s="30" t="s">
        <v>5</v>
      </c>
      <c r="D99" s="31">
        <v>25000</v>
      </c>
      <c r="E99" s="31">
        <v>25000</v>
      </c>
      <c r="F99" s="31">
        <v>25000</v>
      </c>
      <c r="G99" s="32">
        <v>100</v>
      </c>
      <c r="H99" s="21"/>
    </row>
    <row r="100" spans="1:8" ht="26.4" x14ac:dyDescent="0.25">
      <c r="A100" s="22">
        <v>0</v>
      </c>
      <c r="B100" s="29" t="s">
        <v>81</v>
      </c>
      <c r="C100" s="30" t="s">
        <v>82</v>
      </c>
      <c r="D100" s="31">
        <v>25000</v>
      </c>
      <c r="E100" s="31">
        <v>25000</v>
      </c>
      <c r="F100" s="31">
        <v>25000</v>
      </c>
      <c r="G100" s="32">
        <v>100</v>
      </c>
      <c r="H100" s="21"/>
    </row>
    <row r="101" spans="1:8" ht="24" customHeight="1" x14ac:dyDescent="0.25">
      <c r="A101" s="22">
        <v>1</v>
      </c>
      <c r="B101" s="29" t="s">
        <v>48</v>
      </c>
      <c r="C101" s="30" t="s">
        <v>49</v>
      </c>
      <c r="D101" s="31">
        <v>130070</v>
      </c>
      <c r="E101" s="31">
        <v>130070</v>
      </c>
      <c r="F101" s="31">
        <v>129770</v>
      </c>
      <c r="G101" s="32">
        <v>99.769354962712384</v>
      </c>
      <c r="H101" s="21"/>
    </row>
    <row r="102" spans="1:8" ht="26.4" x14ac:dyDescent="0.25">
      <c r="A102" s="22">
        <v>0</v>
      </c>
      <c r="B102" s="29" t="s">
        <v>81</v>
      </c>
      <c r="C102" s="30" t="s">
        <v>82</v>
      </c>
      <c r="D102" s="31">
        <v>130070</v>
      </c>
      <c r="E102" s="31">
        <v>130070</v>
      </c>
      <c r="F102" s="31">
        <v>129770</v>
      </c>
      <c r="G102" s="32">
        <v>99.769354962712384</v>
      </c>
      <c r="H102" s="21"/>
    </row>
    <row r="103" spans="1:8" ht="61.2" customHeight="1" x14ac:dyDescent="0.25">
      <c r="A103" s="22">
        <v>1</v>
      </c>
      <c r="B103" s="29" t="s">
        <v>50</v>
      </c>
      <c r="C103" s="30" t="s">
        <v>51</v>
      </c>
      <c r="D103" s="31">
        <v>60000</v>
      </c>
      <c r="E103" s="31">
        <v>60000</v>
      </c>
      <c r="F103" s="31">
        <v>53650</v>
      </c>
      <c r="G103" s="32">
        <v>89.416666666666671</v>
      </c>
      <c r="H103" s="21"/>
    </row>
    <row r="104" spans="1:8" ht="31.2" customHeight="1" x14ac:dyDescent="0.25">
      <c r="A104" s="22">
        <v>0</v>
      </c>
      <c r="B104" s="29" t="s">
        <v>81</v>
      </c>
      <c r="C104" s="30" t="s">
        <v>82</v>
      </c>
      <c r="D104" s="31">
        <v>60000</v>
      </c>
      <c r="E104" s="31">
        <v>60000</v>
      </c>
      <c r="F104" s="31">
        <v>53650</v>
      </c>
      <c r="G104" s="32">
        <v>89.416666666666671</v>
      </c>
      <c r="H104" s="21"/>
    </row>
    <row r="105" spans="1:8" ht="250.8" customHeight="1" x14ac:dyDescent="0.25">
      <c r="A105" s="22">
        <v>1</v>
      </c>
      <c r="B105" s="29" t="s">
        <v>83</v>
      </c>
      <c r="C105" s="30" t="s">
        <v>90</v>
      </c>
      <c r="D105" s="31">
        <v>757396.5</v>
      </c>
      <c r="E105" s="31">
        <v>757396.5</v>
      </c>
      <c r="F105" s="31">
        <v>757396.5</v>
      </c>
      <c r="G105" s="32">
        <v>100</v>
      </c>
      <c r="H105" s="21"/>
    </row>
    <row r="106" spans="1:8" ht="18" customHeight="1" x14ac:dyDescent="0.25">
      <c r="A106" s="22">
        <v>0</v>
      </c>
      <c r="B106" s="29" t="s">
        <v>84</v>
      </c>
      <c r="C106" s="30" t="s">
        <v>85</v>
      </c>
      <c r="D106" s="31">
        <v>757396.5</v>
      </c>
      <c r="E106" s="31">
        <v>757396.5</v>
      </c>
      <c r="F106" s="31">
        <v>757396.5</v>
      </c>
      <c r="G106" s="32">
        <v>100</v>
      </c>
      <c r="H106" s="21"/>
    </row>
    <row r="107" spans="1:8" ht="21.6" customHeight="1" x14ac:dyDescent="0.25">
      <c r="A107" s="22">
        <v>1</v>
      </c>
      <c r="B107" s="23" t="s">
        <v>60</v>
      </c>
      <c r="C107" s="24" t="s">
        <v>61</v>
      </c>
      <c r="D107" s="25">
        <v>383220</v>
      </c>
      <c r="E107" s="25">
        <v>383220</v>
      </c>
      <c r="F107" s="25">
        <v>383220</v>
      </c>
      <c r="G107" s="32">
        <v>100</v>
      </c>
      <c r="H107" s="21"/>
    </row>
    <row r="108" spans="1:8" ht="26.4" x14ac:dyDescent="0.25">
      <c r="A108" s="22">
        <v>0</v>
      </c>
      <c r="B108" s="29" t="s">
        <v>81</v>
      </c>
      <c r="C108" s="30" t="s">
        <v>82</v>
      </c>
      <c r="D108" s="31">
        <v>383220</v>
      </c>
      <c r="E108" s="31">
        <v>383220</v>
      </c>
      <c r="F108" s="31">
        <v>383220</v>
      </c>
      <c r="G108" s="32">
        <v>100</v>
      </c>
      <c r="H108" s="21"/>
    </row>
    <row r="109" spans="1:8" ht="26.4" x14ac:dyDescent="0.25">
      <c r="A109" s="22">
        <v>1</v>
      </c>
      <c r="B109" s="23" t="s">
        <v>86</v>
      </c>
      <c r="C109" s="24" t="s">
        <v>87</v>
      </c>
      <c r="D109" s="25">
        <v>5489737</v>
      </c>
      <c r="E109" s="25">
        <v>5489737</v>
      </c>
      <c r="F109" s="25">
        <v>3995411.32</v>
      </c>
      <c r="G109" s="32">
        <v>72.779649006864986</v>
      </c>
      <c r="H109" s="21"/>
    </row>
    <row r="110" spans="1:8" ht="26.4" x14ac:dyDescent="0.25">
      <c r="A110" s="22">
        <v>0</v>
      </c>
      <c r="B110" s="29" t="s">
        <v>81</v>
      </c>
      <c r="C110" s="30" t="s">
        <v>82</v>
      </c>
      <c r="D110" s="31">
        <v>25375</v>
      </c>
      <c r="E110" s="31">
        <v>25375</v>
      </c>
      <c r="F110" s="31">
        <v>25375</v>
      </c>
      <c r="G110" s="32">
        <v>100</v>
      </c>
      <c r="H110" s="21"/>
    </row>
    <row r="111" spans="1:8" ht="19.8" customHeight="1" x14ac:dyDescent="0.25">
      <c r="A111" s="22">
        <v>0</v>
      </c>
      <c r="B111" s="29" t="s">
        <v>88</v>
      </c>
      <c r="C111" s="30" t="s">
        <v>89</v>
      </c>
      <c r="D111" s="31">
        <v>5464362</v>
      </c>
      <c r="E111" s="31">
        <v>5464362</v>
      </c>
      <c r="F111" s="31">
        <v>3970036.32</v>
      </c>
      <c r="G111" s="32">
        <v>72.653245154695085</v>
      </c>
      <c r="H111" s="21"/>
    </row>
    <row r="112" spans="1:8" ht="19.8" customHeight="1" x14ac:dyDescent="0.25">
      <c r="A112" s="22">
        <v>1</v>
      </c>
      <c r="B112" s="23" t="s">
        <v>72</v>
      </c>
      <c r="C112" s="24" t="s">
        <v>73</v>
      </c>
      <c r="D112" s="25">
        <v>6845423.5</v>
      </c>
      <c r="E112" s="25">
        <v>6845423.5</v>
      </c>
      <c r="F112" s="25">
        <v>5344447.82</v>
      </c>
      <c r="G112" s="32">
        <v>78.073296999082672</v>
      </c>
      <c r="H112" s="21"/>
    </row>
    <row r="115" spans="2:8" s="27" customFormat="1" ht="13.8" x14ac:dyDescent="0.3">
      <c r="B115" s="28"/>
      <c r="C115" s="34" t="s">
        <v>91</v>
      </c>
      <c r="D115" s="34"/>
      <c r="E115" s="26"/>
      <c r="F115" s="35" t="s">
        <v>92</v>
      </c>
      <c r="G115" s="26"/>
      <c r="H115" s="26"/>
    </row>
  </sheetData>
  <mergeCells count="5">
    <mergeCell ref="C115:D115"/>
    <mergeCell ref="B2:G2"/>
    <mergeCell ref="B3:G3"/>
    <mergeCell ref="B1:C1"/>
    <mergeCell ref="B97:G97"/>
  </mergeCells>
  <conditionalFormatting sqref="B6:B96">
    <cfRule type="expression" dxfId="17" priority="24" stopIfTrue="1">
      <formula>A6=1</formula>
    </cfRule>
  </conditionalFormatting>
  <conditionalFormatting sqref="C6:C96">
    <cfRule type="expression" dxfId="16" priority="25" stopIfTrue="1">
      <formula>A6=1</formula>
    </cfRule>
  </conditionalFormatting>
  <conditionalFormatting sqref="D6:D96">
    <cfRule type="expression" dxfId="15" priority="27" stopIfTrue="1">
      <formula>A6=1</formula>
    </cfRule>
  </conditionalFormatting>
  <conditionalFormatting sqref="E6:E96">
    <cfRule type="expression" dxfId="14" priority="28" stopIfTrue="1">
      <formula>A6=1</formula>
    </cfRule>
  </conditionalFormatting>
  <conditionalFormatting sqref="F6:F96">
    <cfRule type="expression" dxfId="13" priority="29" stopIfTrue="1">
      <formula>A6=1</formula>
    </cfRule>
  </conditionalFormatting>
  <conditionalFormatting sqref="G6:G96">
    <cfRule type="expression" dxfId="12" priority="36" stopIfTrue="1">
      <formula>A6=1</formula>
    </cfRule>
  </conditionalFormatting>
  <conditionalFormatting sqref="B99:B106">
    <cfRule type="expression" dxfId="11" priority="8" stopIfTrue="1">
      <formula>A99=1</formula>
    </cfRule>
  </conditionalFormatting>
  <conditionalFormatting sqref="C99:C106">
    <cfRule type="expression" dxfId="10" priority="9" stopIfTrue="1">
      <formula>A99=1</formula>
    </cfRule>
  </conditionalFormatting>
  <conditionalFormatting sqref="D99:D106">
    <cfRule type="expression" dxfId="9" priority="11" stopIfTrue="1">
      <formula>A99=1</formula>
    </cfRule>
  </conditionalFormatting>
  <conditionalFormatting sqref="E99:E106">
    <cfRule type="expression" dxfId="8" priority="12" stopIfTrue="1">
      <formula>A99=1</formula>
    </cfRule>
  </conditionalFormatting>
  <conditionalFormatting sqref="F99:F106">
    <cfRule type="expression" dxfId="7" priority="13" stopIfTrue="1">
      <formula>A99=1</formula>
    </cfRule>
  </conditionalFormatting>
  <conditionalFormatting sqref="G99:G106">
    <cfRule type="expression" dxfId="6" priority="20" stopIfTrue="1">
      <formula>A99=1</formula>
    </cfRule>
  </conditionalFormatting>
  <conditionalFormatting sqref="B98">
    <cfRule type="expression" dxfId="5" priority="2" stopIfTrue="1">
      <formula>A98=1</formula>
    </cfRule>
  </conditionalFormatting>
  <conditionalFormatting sqref="C98">
    <cfRule type="expression" dxfId="4" priority="3" stopIfTrue="1">
      <formula>A98=1</formula>
    </cfRule>
  </conditionalFormatting>
  <conditionalFormatting sqref="D98">
    <cfRule type="expression" dxfId="3" priority="4" stopIfTrue="1">
      <formula>A98=1</formula>
    </cfRule>
  </conditionalFormatting>
  <conditionalFormatting sqref="E98">
    <cfRule type="expression" dxfId="2" priority="5" stopIfTrue="1">
      <formula>A98=1</formula>
    </cfRule>
  </conditionalFormatting>
  <conditionalFormatting sqref="F98">
    <cfRule type="expression" dxfId="1" priority="6" stopIfTrue="1">
      <formula>A98=1</formula>
    </cfRule>
  </conditionalFormatting>
  <conditionalFormatting sqref="G98">
    <cfRule type="expression" dxfId="0" priority="7" stopIfTrue="1">
      <formula>A98=1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  <rowBreaks count="1" manualBreakCount="1"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2022-01-10T12:24:40Z</cp:lastPrinted>
  <dcterms:created xsi:type="dcterms:W3CDTF">2022-01-10T11:44:50Z</dcterms:created>
  <dcterms:modified xsi:type="dcterms:W3CDTF">2022-01-10T12:25:35Z</dcterms:modified>
</cp:coreProperties>
</file>