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5\"/>
    </mc:Choice>
  </mc:AlternateContent>
  <bookViews>
    <workbookView xWindow="0" yWindow="0" windowWidth="23016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<sst xmlns="http://schemas.openxmlformats.org/spreadsheetml/2006/main" count="192" uniqueCount="86">
  <si>
    <t>Саксаганський район</t>
  </si>
  <si>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</si>
  <si>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</si>
  <si>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</si>
  <si>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</si>
  <si>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</si>
  <si>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</si>
  <si>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</si>
  <si>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</si>
  <si>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</si>
  <si>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</si>
  <si>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</si>
  <si>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</si>
  <si>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</si>
  <si>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</si>
  <si>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</si>
  <si>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</si>
  <si>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2220</t>
  </si>
  <si>
    <t>Медикаменти та перев`язувальні матеріали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</si>
  <si>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</si>
  <si>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</si>
  <si>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</si>
  <si>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</si>
  <si>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</si>
  <si>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</si>
  <si>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</si>
  <si>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</si>
  <si>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</si>
  <si>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</si>
  <si>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</si>
  <si>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</si>
  <si>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</si>
  <si>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</si>
  <si>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</si>
  <si>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</si>
  <si>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</si>
  <si>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</si>
  <si>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</si>
  <si>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</si>
  <si>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</si>
  <si>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</si>
  <si>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</si>
  <si>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</si>
  <si>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</si>
  <si>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</si>
  <si>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</si>
  <si>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</si>
  <si>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</si>
  <si>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</si>
  <si>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</si>
  <si>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</si>
  <si>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</si>
  <si>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</si>
  <si>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</si>
  <si>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</si>
  <si>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</si>
  <si>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</si>
  <si>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</si>
  <si>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</si>
  <si>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</si>
  <si>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</si>
  <si>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</si>
  <si>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</si>
  <si>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</si>
  <si>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</si>
  <si>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</si>
  <si>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</si>
  <si>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</si>
  <si>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</si>
  <si>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</si>
  <si>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</si>
  <si>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</si>
  <si>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</si>
  <si>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</si>
  <si>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</si>
  <si>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</si>
  <si>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</si>
  <si>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</si>
  <si>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</si>
  <si>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</si>
  <si>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1217310</t>
  </si>
  <si>
    <t>Будівництво об`єктів житлово-комунального господарства</t>
  </si>
  <si>
    <t>Начальник фінансового відділу</t>
  </si>
  <si>
    <t>Людмила Шматкова</t>
  </si>
  <si>
    <t>Спеціальний фонд (бюджет розвитку)</t>
  </si>
  <si>
    <t>Аналіз фінансування видатків з районного у місті бюджету за період січень - травень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</si>
</sst>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workbookViewId="0">
      <selection activeCell="A3" sqref="A3:F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1" spans="1:6" x14ac:dyDescent="0.3">
      <c r="A1" t="s">
        <v>0</v>
      </c>
    </row>
    <row r="2" spans="1:6" ht="18" x14ac:dyDescent="0.35">
      <c r="A2" s="22" t="s">
        <v>85</v>
      </c>
      <c r="B2" s="22"/>
      <c r="C2" s="22"/>
      <c r="D2" s="22"/>
      <c r="E2" s="22"/>
      <c r="F2" s="22"/>
    </row>
    <row r="3" spans="1:6" ht="15.6" x14ac:dyDescent="0.3">
      <c r="A3" s="23" t="s">
        <v>1</v>
      </c>
      <c r="B3" s="23"/>
      <c r="C3" s="23"/>
      <c r="D3" s="23"/>
      <c r="E3" s="23"/>
      <c r="F3" s="23"/>
    </row>
    <row r="4" spans="1:6" x14ac:dyDescent="0.3">
      <c r="E4" s="1" t="s">
        <v>2</v>
      </c>
    </row>
    <row r="5" spans="1:6" s="2" customFormat="1" ht="55.2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ht="41.4" x14ac:dyDescent="0.3">
      <c r="A6" s="5" t="s">
        <v>9</v>
      </c>
      <c r="B6" s="6" t="s">
        <v>10</v>
      </c>
      <c r="C6" s="7">
        <v>42868124</v>
      </c>
      <c r="D6" s="7">
        <v>19552531</v>
      </c>
      <c r="E6" s="7">
        <v>19412873.129999999</v>
      </c>
      <c r="F6" s="7">
        <f t="shared" ref="F6:F37" si="0">IF(D6=0,0,(E6/D6)*100)</f>
        <v>99.28572996508737</v>
      </c>
    </row>
    <row r="7" spans="1:6" x14ac:dyDescent="0.3">
      <c r="A7" s="8" t="s">
        <v>11</v>
      </c>
      <c r="B7" s="9" t="s">
        <v>12</v>
      </c>
      <c r="C7" s="10">
        <v>31372622</v>
      </c>
      <c r="D7" s="10">
        <v>14145495</v>
      </c>
      <c r="E7" s="10">
        <v>14142324.1</v>
      </c>
      <c r="F7" s="10">
        <f t="shared" si="0"/>
        <v>99.977583675933573</v>
      </c>
    </row>
    <row r="8" spans="1:6" x14ac:dyDescent="0.3">
      <c r="A8" s="8" t="s">
        <v>13</v>
      </c>
      <c r="B8" s="9" t="s">
        <v>14</v>
      </c>
      <c r="C8" s="10">
        <v>6799977</v>
      </c>
      <c r="D8" s="10">
        <v>3110223</v>
      </c>
      <c r="E8" s="10">
        <v>3107705.42</v>
      </c>
      <c r="F8" s="10">
        <f t="shared" si="0"/>
        <v>99.919054678715952</v>
      </c>
    </row>
    <row r="9" spans="1:6" x14ac:dyDescent="0.3">
      <c r="A9" s="8" t="s">
        <v>15</v>
      </c>
      <c r="B9" s="9" t="s">
        <v>16</v>
      </c>
      <c r="C9" s="10">
        <v>377942</v>
      </c>
      <c r="D9" s="10">
        <v>203219</v>
      </c>
      <c r="E9" s="10">
        <v>201839.55</v>
      </c>
      <c r="F9" s="10">
        <f t="shared" si="0"/>
        <v>99.321200281469729</v>
      </c>
    </row>
    <row r="10" spans="1:6" x14ac:dyDescent="0.3">
      <c r="A10" s="8" t="s">
        <v>17</v>
      </c>
      <c r="B10" s="9" t="s">
        <v>18</v>
      </c>
      <c r="C10" s="10">
        <v>9925</v>
      </c>
      <c r="D10" s="10">
        <v>9925</v>
      </c>
      <c r="E10" s="10">
        <v>9925</v>
      </c>
      <c r="F10" s="10">
        <f t="shared" si="0"/>
        <v>100</v>
      </c>
    </row>
    <row r="11" spans="1:6" x14ac:dyDescent="0.3">
      <c r="A11" s="8" t="s">
        <v>19</v>
      </c>
      <c r="B11" s="9" t="s">
        <v>20</v>
      </c>
      <c r="C11" s="10">
        <v>3302053</v>
      </c>
      <c r="D11" s="10">
        <v>1391905</v>
      </c>
      <c r="E11" s="10">
        <v>1275490.25</v>
      </c>
      <c r="F11" s="10">
        <f t="shared" si="0"/>
        <v>91.636300609596205</v>
      </c>
    </row>
    <row r="12" spans="1:6" x14ac:dyDescent="0.3">
      <c r="A12" s="8" t="s">
        <v>21</v>
      </c>
      <c r="B12" s="9" t="s">
        <v>22</v>
      </c>
      <c r="C12" s="10">
        <v>9090</v>
      </c>
      <c r="D12" s="10">
        <v>1798</v>
      </c>
      <c r="E12" s="10">
        <v>1029</v>
      </c>
      <c r="F12" s="10">
        <f t="shared" si="0"/>
        <v>57.230255839822021</v>
      </c>
    </row>
    <row r="13" spans="1:6" x14ac:dyDescent="0.3">
      <c r="A13" s="8" t="s">
        <v>23</v>
      </c>
      <c r="B13" s="9" t="s">
        <v>24</v>
      </c>
      <c r="C13" s="10">
        <v>569842</v>
      </c>
      <c r="D13" s="10">
        <v>562381</v>
      </c>
      <c r="E13" s="10">
        <v>560115.35</v>
      </c>
      <c r="F13" s="10">
        <f t="shared" si="0"/>
        <v>99.597132548930347</v>
      </c>
    </row>
    <row r="14" spans="1:6" x14ac:dyDescent="0.3">
      <c r="A14" s="8" t="s">
        <v>25</v>
      </c>
      <c r="B14" s="9" t="s">
        <v>26</v>
      </c>
      <c r="C14" s="10">
        <v>59682</v>
      </c>
      <c r="D14" s="10">
        <v>24642</v>
      </c>
      <c r="E14" s="10">
        <v>21882.83</v>
      </c>
      <c r="F14" s="10">
        <f t="shared" si="0"/>
        <v>88.802978654330005</v>
      </c>
    </row>
    <row r="15" spans="1:6" x14ac:dyDescent="0.3">
      <c r="A15" s="8" t="s">
        <v>27</v>
      </c>
      <c r="B15" s="9" t="s">
        <v>28</v>
      </c>
      <c r="C15" s="10">
        <v>330347</v>
      </c>
      <c r="D15" s="10">
        <v>71626</v>
      </c>
      <c r="E15" s="10">
        <v>62400.23</v>
      </c>
      <c r="F15" s="10">
        <f t="shared" si="0"/>
        <v>87.119523636668248</v>
      </c>
    </row>
    <row r="16" spans="1:6" x14ac:dyDescent="0.3">
      <c r="A16" s="8" t="s">
        <v>29</v>
      </c>
      <c r="B16" s="9" t="s">
        <v>30</v>
      </c>
      <c r="C16" s="10">
        <v>9295</v>
      </c>
      <c r="D16" s="10">
        <v>3968</v>
      </c>
      <c r="E16" s="10">
        <v>2813.2</v>
      </c>
      <c r="F16" s="10">
        <f t="shared" si="0"/>
        <v>70.897177419354833</v>
      </c>
    </row>
    <row r="17" spans="1:6" x14ac:dyDescent="0.3">
      <c r="A17" s="8" t="s">
        <v>31</v>
      </c>
      <c r="B17" s="9" t="s">
        <v>32</v>
      </c>
      <c r="C17" s="10">
        <v>27349</v>
      </c>
      <c r="D17" s="10">
        <v>27349</v>
      </c>
      <c r="E17" s="10">
        <v>27348.2</v>
      </c>
      <c r="F17" s="10">
        <f t="shared" si="0"/>
        <v>99.997074847343598</v>
      </c>
    </row>
    <row r="18" spans="1:6" ht="27.6" x14ac:dyDescent="0.3">
      <c r="A18" s="5" t="s">
        <v>33</v>
      </c>
      <c r="B18" s="6" t="s">
        <v>34</v>
      </c>
      <c r="C18" s="7">
        <v>0</v>
      </c>
      <c r="D18" s="7">
        <v>0</v>
      </c>
      <c r="E18" s="7">
        <v>0</v>
      </c>
      <c r="F18" s="7">
        <f t="shared" si="0"/>
        <v>0</v>
      </c>
    </row>
    <row r="19" spans="1:6" x14ac:dyDescent="0.3">
      <c r="A19" s="8" t="s">
        <v>21</v>
      </c>
      <c r="B19" s="9" t="s">
        <v>22</v>
      </c>
      <c r="C19" s="10">
        <v>0</v>
      </c>
      <c r="D19" s="10">
        <v>0</v>
      </c>
      <c r="E19" s="10">
        <v>0</v>
      </c>
      <c r="F19" s="10">
        <f t="shared" si="0"/>
        <v>0</v>
      </c>
    </row>
    <row r="20" spans="1:6" ht="27.6" x14ac:dyDescent="0.3">
      <c r="A20" s="5" t="s">
        <v>35</v>
      </c>
      <c r="B20" s="6" t="s">
        <v>36</v>
      </c>
      <c r="C20" s="7">
        <v>64000</v>
      </c>
      <c r="D20" s="7">
        <v>28000</v>
      </c>
      <c r="E20" s="7">
        <v>11909.85</v>
      </c>
      <c r="F20" s="7">
        <f t="shared" si="0"/>
        <v>42.535178571428574</v>
      </c>
    </row>
    <row r="21" spans="1:6" x14ac:dyDescent="0.3">
      <c r="A21" s="8" t="s">
        <v>19</v>
      </c>
      <c r="B21" s="9" t="s">
        <v>20</v>
      </c>
      <c r="C21" s="10">
        <v>64000</v>
      </c>
      <c r="D21" s="10">
        <v>28000</v>
      </c>
      <c r="E21" s="10">
        <v>11909.85</v>
      </c>
      <c r="F21" s="10">
        <f t="shared" si="0"/>
        <v>42.535178571428574</v>
      </c>
    </row>
    <row r="22" spans="1:6" ht="27.6" x14ac:dyDescent="0.3">
      <c r="A22" s="5" t="s">
        <v>37</v>
      </c>
      <c r="B22" s="6" t="s">
        <v>38</v>
      </c>
      <c r="C22" s="7">
        <v>7810</v>
      </c>
      <c r="D22" s="7">
        <v>7810</v>
      </c>
      <c r="E22" s="7">
        <v>7810</v>
      </c>
      <c r="F22" s="7">
        <f t="shared" si="0"/>
        <v>100</v>
      </c>
    </row>
    <row r="23" spans="1:6" x14ac:dyDescent="0.3">
      <c r="A23" s="8" t="s">
        <v>15</v>
      </c>
      <c r="B23" s="9" t="s">
        <v>16</v>
      </c>
      <c r="C23" s="10">
        <v>7810</v>
      </c>
      <c r="D23" s="10">
        <v>7810</v>
      </c>
      <c r="E23" s="10">
        <v>7810</v>
      </c>
      <c r="F23" s="10">
        <f t="shared" si="0"/>
        <v>100</v>
      </c>
    </row>
    <row r="24" spans="1:6" x14ac:dyDescent="0.3">
      <c r="A24" s="5" t="s">
        <v>39</v>
      </c>
      <c r="B24" s="6" t="s">
        <v>40</v>
      </c>
      <c r="C24" s="7">
        <v>31750</v>
      </c>
      <c r="D24" s="7">
        <v>3900</v>
      </c>
      <c r="E24" s="7">
        <v>0</v>
      </c>
      <c r="F24" s="7">
        <f t="shared" si="0"/>
        <v>0</v>
      </c>
    </row>
    <row r="25" spans="1:6" x14ac:dyDescent="0.3">
      <c r="A25" s="8" t="s">
        <v>15</v>
      </c>
      <c r="B25" s="9" t="s">
        <v>16</v>
      </c>
      <c r="C25" s="10">
        <v>31750</v>
      </c>
      <c r="D25" s="10">
        <v>3900</v>
      </c>
      <c r="E25" s="10">
        <v>0</v>
      </c>
      <c r="F25" s="10">
        <f t="shared" si="0"/>
        <v>0</v>
      </c>
    </row>
    <row r="26" spans="1:6" ht="27.6" x14ac:dyDescent="0.3">
      <c r="A26" s="5" t="s">
        <v>41</v>
      </c>
      <c r="B26" s="6" t="s">
        <v>42</v>
      </c>
      <c r="C26" s="7">
        <v>14250</v>
      </c>
      <c r="D26" s="7">
        <v>700</v>
      </c>
      <c r="E26" s="7">
        <v>700</v>
      </c>
      <c r="F26" s="7">
        <f t="shared" si="0"/>
        <v>100</v>
      </c>
    </row>
    <row r="27" spans="1:6" x14ac:dyDescent="0.3">
      <c r="A27" s="8" t="s">
        <v>15</v>
      </c>
      <c r="B27" s="9" t="s">
        <v>16</v>
      </c>
      <c r="C27" s="10">
        <v>14250</v>
      </c>
      <c r="D27" s="10">
        <v>700</v>
      </c>
      <c r="E27" s="10">
        <v>700</v>
      </c>
      <c r="F27" s="10">
        <f t="shared" si="0"/>
        <v>100</v>
      </c>
    </row>
    <row r="28" spans="1:6" ht="55.2" x14ac:dyDescent="0.3">
      <c r="A28" s="5" t="s">
        <v>43</v>
      </c>
      <c r="B28" s="6" t="s">
        <v>44</v>
      </c>
      <c r="C28" s="7">
        <v>41440</v>
      </c>
      <c r="D28" s="7">
        <v>0</v>
      </c>
      <c r="E28" s="7">
        <v>0</v>
      </c>
      <c r="F28" s="7">
        <f t="shared" si="0"/>
        <v>0</v>
      </c>
    </row>
    <row r="29" spans="1:6" x14ac:dyDescent="0.3">
      <c r="A29" s="8" t="s">
        <v>45</v>
      </c>
      <c r="B29" s="9" t="s">
        <v>46</v>
      </c>
      <c r="C29" s="10">
        <v>41440</v>
      </c>
      <c r="D29" s="10">
        <v>0</v>
      </c>
      <c r="E29" s="10">
        <v>0</v>
      </c>
      <c r="F29" s="10">
        <f t="shared" si="0"/>
        <v>0</v>
      </c>
    </row>
    <row r="30" spans="1:6" x14ac:dyDescent="0.3">
      <c r="A30" s="5" t="s">
        <v>47</v>
      </c>
      <c r="B30" s="6" t="s">
        <v>48</v>
      </c>
      <c r="C30" s="7">
        <v>33903</v>
      </c>
      <c r="D30" s="7">
        <v>33903</v>
      </c>
      <c r="E30" s="7">
        <v>33901.56</v>
      </c>
      <c r="F30" s="7">
        <f t="shared" si="0"/>
        <v>99.995752588266512</v>
      </c>
    </row>
    <row r="31" spans="1:6" x14ac:dyDescent="0.3">
      <c r="A31" s="8" t="s">
        <v>11</v>
      </c>
      <c r="B31" s="9" t="s">
        <v>12</v>
      </c>
      <c r="C31" s="10">
        <v>28238</v>
      </c>
      <c r="D31" s="10">
        <v>28238</v>
      </c>
      <c r="E31" s="10">
        <v>28237.25</v>
      </c>
      <c r="F31" s="10">
        <f t="shared" si="0"/>
        <v>99.997344004532891</v>
      </c>
    </row>
    <row r="32" spans="1:6" x14ac:dyDescent="0.3">
      <c r="A32" s="8" t="s">
        <v>13</v>
      </c>
      <c r="B32" s="9" t="s">
        <v>14</v>
      </c>
      <c r="C32" s="10">
        <v>5665</v>
      </c>
      <c r="D32" s="10">
        <v>5665</v>
      </c>
      <c r="E32" s="10">
        <v>5664.31</v>
      </c>
      <c r="F32" s="10">
        <f t="shared" si="0"/>
        <v>99.987819947043249</v>
      </c>
    </row>
    <row r="33" spans="1:6" ht="27.6" x14ac:dyDescent="0.3">
      <c r="A33" s="5" t="s">
        <v>49</v>
      </c>
      <c r="B33" s="6" t="s">
        <v>50</v>
      </c>
      <c r="C33" s="7">
        <v>30960</v>
      </c>
      <c r="D33" s="7">
        <v>0</v>
      </c>
      <c r="E33" s="7">
        <v>0</v>
      </c>
      <c r="F33" s="7">
        <f t="shared" si="0"/>
        <v>0</v>
      </c>
    </row>
    <row r="34" spans="1:6" x14ac:dyDescent="0.3">
      <c r="A34" s="8" t="s">
        <v>51</v>
      </c>
      <c r="B34" s="9" t="s">
        <v>52</v>
      </c>
      <c r="C34" s="10">
        <v>30960</v>
      </c>
      <c r="D34" s="10">
        <v>0</v>
      </c>
      <c r="E34" s="10">
        <v>0</v>
      </c>
      <c r="F34" s="10">
        <f t="shared" si="0"/>
        <v>0</v>
      </c>
    </row>
    <row r="35" spans="1:6" x14ac:dyDescent="0.3">
      <c r="A35" s="5" t="s">
        <v>53</v>
      </c>
      <c r="B35" s="6" t="s">
        <v>54</v>
      </c>
      <c r="C35" s="7">
        <v>497140</v>
      </c>
      <c r="D35" s="7">
        <v>280518</v>
      </c>
      <c r="E35" s="7">
        <v>49361</v>
      </c>
      <c r="F35" s="7">
        <f t="shared" si="0"/>
        <v>17.596375277165816</v>
      </c>
    </row>
    <row r="36" spans="1:6" x14ac:dyDescent="0.3">
      <c r="A36" s="8" t="s">
        <v>15</v>
      </c>
      <c r="B36" s="9" t="s">
        <v>16</v>
      </c>
      <c r="C36" s="10">
        <v>262560</v>
      </c>
      <c r="D36" s="10">
        <v>95189</v>
      </c>
      <c r="E36" s="10">
        <v>47561</v>
      </c>
      <c r="F36" s="10">
        <f t="shared" si="0"/>
        <v>49.964806857935265</v>
      </c>
    </row>
    <row r="37" spans="1:6" x14ac:dyDescent="0.3">
      <c r="A37" s="8" t="s">
        <v>19</v>
      </c>
      <c r="B37" s="9" t="s">
        <v>20</v>
      </c>
      <c r="C37" s="10">
        <v>234580</v>
      </c>
      <c r="D37" s="10">
        <v>185329</v>
      </c>
      <c r="E37" s="10">
        <v>1800</v>
      </c>
      <c r="F37" s="10">
        <f t="shared" si="0"/>
        <v>0.97124573056564278</v>
      </c>
    </row>
    <row r="38" spans="1:6" ht="41.4" x14ac:dyDescent="0.3">
      <c r="A38" s="5" t="s">
        <v>55</v>
      </c>
      <c r="B38" s="6" t="s">
        <v>56</v>
      </c>
      <c r="C38" s="7">
        <v>473338</v>
      </c>
      <c r="D38" s="7">
        <v>221017</v>
      </c>
      <c r="E38" s="7">
        <v>16875</v>
      </c>
      <c r="F38" s="7">
        <f t="shared" ref="F38:F69" si="1">IF(D38=0,0,(E38/D38)*100)</f>
        <v>7.6351592863897348</v>
      </c>
    </row>
    <row r="39" spans="1:6" x14ac:dyDescent="0.3">
      <c r="A39" s="8" t="s">
        <v>15</v>
      </c>
      <c r="B39" s="9" t="s">
        <v>16</v>
      </c>
      <c r="C39" s="10">
        <v>118400</v>
      </c>
      <c r="D39" s="10">
        <v>66077</v>
      </c>
      <c r="E39" s="10">
        <v>16875</v>
      </c>
      <c r="F39" s="10">
        <f t="shared" si="1"/>
        <v>25.538387033309622</v>
      </c>
    </row>
    <row r="40" spans="1:6" x14ac:dyDescent="0.3">
      <c r="A40" s="8" t="s">
        <v>19</v>
      </c>
      <c r="B40" s="9" t="s">
        <v>20</v>
      </c>
      <c r="C40" s="10">
        <v>354938</v>
      </c>
      <c r="D40" s="10">
        <v>154940</v>
      </c>
      <c r="E40" s="10">
        <v>0</v>
      </c>
      <c r="F40" s="10">
        <f t="shared" si="1"/>
        <v>0</v>
      </c>
    </row>
    <row r="41" spans="1:6" ht="55.2" x14ac:dyDescent="0.3">
      <c r="A41" s="5" t="s">
        <v>57</v>
      </c>
      <c r="B41" s="6" t="s">
        <v>58</v>
      </c>
      <c r="C41" s="7">
        <v>21072978</v>
      </c>
      <c r="D41" s="7">
        <v>8577097.9999999981</v>
      </c>
      <c r="E41" s="7">
        <v>8377725.2600000007</v>
      </c>
      <c r="F41" s="7">
        <f t="shared" si="1"/>
        <v>97.675522187108072</v>
      </c>
    </row>
    <row r="42" spans="1:6" x14ac:dyDescent="0.3">
      <c r="A42" s="8" t="s">
        <v>11</v>
      </c>
      <c r="B42" s="9" t="s">
        <v>12</v>
      </c>
      <c r="C42" s="10">
        <v>16407142</v>
      </c>
      <c r="D42" s="10">
        <v>6598467</v>
      </c>
      <c r="E42" s="10">
        <v>6598466.8700000001</v>
      </c>
      <c r="F42" s="10">
        <f t="shared" si="1"/>
        <v>99.999998029845415</v>
      </c>
    </row>
    <row r="43" spans="1:6" x14ac:dyDescent="0.3">
      <c r="A43" s="8" t="s">
        <v>13</v>
      </c>
      <c r="B43" s="9" t="s">
        <v>14</v>
      </c>
      <c r="C43" s="10">
        <v>3609571</v>
      </c>
      <c r="D43" s="10">
        <v>1464519</v>
      </c>
      <c r="E43" s="10">
        <v>1464518.1</v>
      </c>
      <c r="F43" s="10">
        <f t="shared" si="1"/>
        <v>99.999938546375986</v>
      </c>
    </row>
    <row r="44" spans="1:6" x14ac:dyDescent="0.3">
      <c r="A44" s="8" t="s">
        <v>15</v>
      </c>
      <c r="B44" s="9" t="s">
        <v>16</v>
      </c>
      <c r="C44" s="10">
        <v>361205</v>
      </c>
      <c r="D44" s="10">
        <v>197485</v>
      </c>
      <c r="E44" s="10">
        <v>139914.78</v>
      </c>
      <c r="F44" s="10">
        <f t="shared" si="1"/>
        <v>70.848307466389855</v>
      </c>
    </row>
    <row r="45" spans="1:6" x14ac:dyDescent="0.3">
      <c r="A45" s="8" t="s">
        <v>17</v>
      </c>
      <c r="B45" s="9" t="s">
        <v>18</v>
      </c>
      <c r="C45" s="10">
        <v>7500</v>
      </c>
      <c r="D45" s="10">
        <v>7500</v>
      </c>
      <c r="E45" s="10">
        <v>7487</v>
      </c>
      <c r="F45" s="10">
        <f t="shared" si="1"/>
        <v>99.826666666666668</v>
      </c>
    </row>
    <row r="46" spans="1:6" x14ac:dyDescent="0.3">
      <c r="A46" s="8" t="s">
        <v>45</v>
      </c>
      <c r="B46" s="9" t="s">
        <v>46</v>
      </c>
      <c r="C46" s="10">
        <v>152724</v>
      </c>
      <c r="D46" s="10">
        <v>26165.510000000002</v>
      </c>
      <c r="E46" s="10">
        <v>26165.51</v>
      </c>
      <c r="F46" s="10">
        <f t="shared" si="1"/>
        <v>99.999999999999986</v>
      </c>
    </row>
    <row r="47" spans="1:6" x14ac:dyDescent="0.3">
      <c r="A47" s="8" t="s">
        <v>19</v>
      </c>
      <c r="B47" s="9" t="s">
        <v>20</v>
      </c>
      <c r="C47" s="10">
        <v>167994</v>
      </c>
      <c r="D47" s="10">
        <v>99099</v>
      </c>
      <c r="E47" s="10">
        <v>28519.81</v>
      </c>
      <c r="F47" s="10">
        <f t="shared" si="1"/>
        <v>28.779109779109781</v>
      </c>
    </row>
    <row r="48" spans="1:6" x14ac:dyDescent="0.3">
      <c r="A48" s="8" t="s">
        <v>21</v>
      </c>
      <c r="B48" s="9" t="s">
        <v>22</v>
      </c>
      <c r="C48" s="10">
        <v>46850</v>
      </c>
      <c r="D48" s="10">
        <v>34933.919999999998</v>
      </c>
      <c r="E48" s="10">
        <v>0</v>
      </c>
      <c r="F48" s="10">
        <f t="shared" si="1"/>
        <v>0</v>
      </c>
    </row>
    <row r="49" spans="1:6" x14ac:dyDescent="0.3">
      <c r="A49" s="8" t="s">
        <v>23</v>
      </c>
      <c r="B49" s="9" t="s">
        <v>24</v>
      </c>
      <c r="C49" s="10">
        <v>212929</v>
      </c>
      <c r="D49" s="10">
        <v>99434.95</v>
      </c>
      <c r="E49" s="10">
        <v>87518.87</v>
      </c>
      <c r="F49" s="10">
        <f t="shared" si="1"/>
        <v>88.016205569570857</v>
      </c>
    </row>
    <row r="50" spans="1:6" x14ac:dyDescent="0.3">
      <c r="A50" s="8" t="s">
        <v>25</v>
      </c>
      <c r="B50" s="9" t="s">
        <v>26</v>
      </c>
      <c r="C50" s="10">
        <v>23423</v>
      </c>
      <c r="D50" s="10">
        <v>9760</v>
      </c>
      <c r="E50" s="10">
        <v>8928.83</v>
      </c>
      <c r="F50" s="10">
        <f t="shared" si="1"/>
        <v>91.483913934426226</v>
      </c>
    </row>
    <row r="51" spans="1:6" x14ac:dyDescent="0.3">
      <c r="A51" s="8" t="s">
        <v>27</v>
      </c>
      <c r="B51" s="9" t="s">
        <v>28</v>
      </c>
      <c r="C51" s="10">
        <v>74498</v>
      </c>
      <c r="D51" s="10">
        <v>32779.620000000003</v>
      </c>
      <c r="E51" s="10">
        <v>14960.04</v>
      </c>
      <c r="F51" s="10">
        <f t="shared" si="1"/>
        <v>45.638234976488441</v>
      </c>
    </row>
    <row r="52" spans="1:6" x14ac:dyDescent="0.3">
      <c r="A52" s="8" t="s">
        <v>29</v>
      </c>
      <c r="B52" s="9" t="s">
        <v>30</v>
      </c>
      <c r="C52" s="10">
        <v>7022</v>
      </c>
      <c r="D52" s="10">
        <v>4834</v>
      </c>
      <c r="E52" s="10">
        <v>1245.45</v>
      </c>
      <c r="F52" s="10">
        <f t="shared" si="1"/>
        <v>25.764377327265205</v>
      </c>
    </row>
    <row r="53" spans="1:6" ht="27.6" x14ac:dyDescent="0.3">
      <c r="A53" s="8" t="s">
        <v>59</v>
      </c>
      <c r="B53" s="9" t="s">
        <v>60</v>
      </c>
      <c r="C53" s="10">
        <v>2120</v>
      </c>
      <c r="D53" s="10">
        <v>2120</v>
      </c>
      <c r="E53" s="10">
        <v>0</v>
      </c>
      <c r="F53" s="10">
        <f t="shared" si="1"/>
        <v>0</v>
      </c>
    </row>
    <row r="54" spans="1:6" ht="27.6" x14ac:dyDescent="0.3">
      <c r="A54" s="5" t="s">
        <v>61</v>
      </c>
      <c r="B54" s="6" t="s">
        <v>62</v>
      </c>
      <c r="C54" s="7">
        <v>4750263</v>
      </c>
      <c r="D54" s="7">
        <v>1993924</v>
      </c>
      <c r="E54" s="7">
        <v>1947718.9100000001</v>
      </c>
      <c r="F54" s="7">
        <f t="shared" si="1"/>
        <v>97.682705559489733</v>
      </c>
    </row>
    <row r="55" spans="1:6" x14ac:dyDescent="0.3">
      <c r="A55" s="8" t="s">
        <v>11</v>
      </c>
      <c r="B55" s="9" t="s">
        <v>12</v>
      </c>
      <c r="C55" s="10">
        <v>3365448</v>
      </c>
      <c r="D55" s="10">
        <v>1299226</v>
      </c>
      <c r="E55" s="10">
        <v>1266962.0900000001</v>
      </c>
      <c r="F55" s="10">
        <f t="shared" si="1"/>
        <v>97.516682240041391</v>
      </c>
    </row>
    <row r="56" spans="1:6" x14ac:dyDescent="0.3">
      <c r="A56" s="8" t="s">
        <v>13</v>
      </c>
      <c r="B56" s="9" t="s">
        <v>14</v>
      </c>
      <c r="C56" s="10">
        <v>762569</v>
      </c>
      <c r="D56" s="10">
        <v>309388</v>
      </c>
      <c r="E56" s="10">
        <v>304604.84999999998</v>
      </c>
      <c r="F56" s="10">
        <f t="shared" si="1"/>
        <v>98.453996276520101</v>
      </c>
    </row>
    <row r="57" spans="1:6" x14ac:dyDescent="0.3">
      <c r="A57" s="8" t="s">
        <v>15</v>
      </c>
      <c r="B57" s="9" t="s">
        <v>16</v>
      </c>
      <c r="C57" s="10">
        <v>249569</v>
      </c>
      <c r="D57" s="10">
        <v>236060</v>
      </c>
      <c r="E57" s="10">
        <v>236059.1</v>
      </c>
      <c r="F57" s="10">
        <f t="shared" si="1"/>
        <v>99.999618740998059</v>
      </c>
    </row>
    <row r="58" spans="1:6" x14ac:dyDescent="0.3">
      <c r="A58" s="8" t="s">
        <v>17</v>
      </c>
      <c r="B58" s="9" t="s">
        <v>18</v>
      </c>
      <c r="C58" s="10">
        <v>3619</v>
      </c>
      <c r="D58" s="10">
        <v>3619</v>
      </c>
      <c r="E58" s="10">
        <v>3614.7</v>
      </c>
      <c r="F58" s="10">
        <f t="shared" si="1"/>
        <v>99.881182647140093</v>
      </c>
    </row>
    <row r="59" spans="1:6" x14ac:dyDescent="0.3">
      <c r="A59" s="8" t="s">
        <v>19</v>
      </c>
      <c r="B59" s="9" t="s">
        <v>20</v>
      </c>
      <c r="C59" s="10">
        <v>166763</v>
      </c>
      <c r="D59" s="10">
        <v>58170</v>
      </c>
      <c r="E59" s="10">
        <v>53169.84</v>
      </c>
      <c r="F59" s="10">
        <f t="shared" si="1"/>
        <v>91.404228984012377</v>
      </c>
    </row>
    <row r="60" spans="1:6" x14ac:dyDescent="0.3">
      <c r="A60" s="8" t="s">
        <v>21</v>
      </c>
      <c r="B60" s="9" t="s">
        <v>22</v>
      </c>
      <c r="C60" s="10">
        <v>15900</v>
      </c>
      <c r="D60" s="10">
        <v>870</v>
      </c>
      <c r="E60" s="10">
        <v>0</v>
      </c>
      <c r="F60" s="10">
        <f t="shared" si="1"/>
        <v>0</v>
      </c>
    </row>
    <row r="61" spans="1:6" x14ac:dyDescent="0.3">
      <c r="A61" s="8" t="s">
        <v>23</v>
      </c>
      <c r="B61" s="9" t="s">
        <v>24</v>
      </c>
      <c r="C61" s="10">
        <v>135501</v>
      </c>
      <c r="D61" s="10">
        <v>75457</v>
      </c>
      <c r="E61" s="10">
        <v>72884.67</v>
      </c>
      <c r="F61" s="10">
        <f t="shared" si="1"/>
        <v>96.59099884702546</v>
      </c>
    </row>
    <row r="62" spans="1:6" x14ac:dyDescent="0.3">
      <c r="A62" s="8" t="s">
        <v>25</v>
      </c>
      <c r="B62" s="9" t="s">
        <v>26</v>
      </c>
      <c r="C62" s="10">
        <v>14054</v>
      </c>
      <c r="D62" s="10">
        <v>4117</v>
      </c>
      <c r="E62" s="10">
        <v>3701.35</v>
      </c>
      <c r="F62" s="10">
        <f t="shared" si="1"/>
        <v>89.904056351712413</v>
      </c>
    </row>
    <row r="63" spans="1:6" x14ac:dyDescent="0.3">
      <c r="A63" s="8" t="s">
        <v>27</v>
      </c>
      <c r="B63" s="9" t="s">
        <v>28</v>
      </c>
      <c r="C63" s="10">
        <v>24546</v>
      </c>
      <c r="D63" s="10">
        <v>4366</v>
      </c>
      <c r="E63" s="10">
        <v>4240.0600000000004</v>
      </c>
      <c r="F63" s="10">
        <f t="shared" si="1"/>
        <v>97.115437471369688</v>
      </c>
    </row>
    <row r="64" spans="1:6" x14ac:dyDescent="0.3">
      <c r="A64" s="8" t="s">
        <v>29</v>
      </c>
      <c r="B64" s="9" t="s">
        <v>30</v>
      </c>
      <c r="C64" s="10">
        <v>7514</v>
      </c>
      <c r="D64" s="10">
        <v>2651</v>
      </c>
      <c r="E64" s="10">
        <v>2482.25</v>
      </c>
      <c r="F64" s="10">
        <f t="shared" si="1"/>
        <v>93.634477555639378</v>
      </c>
    </row>
    <row r="65" spans="1:6" ht="27.6" x14ac:dyDescent="0.3">
      <c r="A65" s="8" t="s">
        <v>59</v>
      </c>
      <c r="B65" s="9" t="s">
        <v>60</v>
      </c>
      <c r="C65" s="10">
        <v>4780</v>
      </c>
      <c r="D65" s="10">
        <v>0</v>
      </c>
      <c r="E65" s="10">
        <v>0</v>
      </c>
      <c r="F65" s="10">
        <f t="shared" si="1"/>
        <v>0</v>
      </c>
    </row>
    <row r="66" spans="1:6" ht="55.2" x14ac:dyDescent="0.3">
      <c r="A66" s="5" t="s">
        <v>63</v>
      </c>
      <c r="B66" s="6" t="s">
        <v>64</v>
      </c>
      <c r="C66" s="7">
        <v>486400</v>
      </c>
      <c r="D66" s="7">
        <v>230052</v>
      </c>
      <c r="E66" s="7">
        <v>195299.62</v>
      </c>
      <c r="F66" s="7">
        <f t="shared" si="1"/>
        <v>84.89368490602125</v>
      </c>
    </row>
    <row r="67" spans="1:6" x14ac:dyDescent="0.3">
      <c r="A67" s="8" t="s">
        <v>19</v>
      </c>
      <c r="B67" s="9" t="s">
        <v>20</v>
      </c>
      <c r="C67" s="10">
        <v>143</v>
      </c>
      <c r="D67" s="10">
        <v>63</v>
      </c>
      <c r="E67" s="10">
        <v>22.6</v>
      </c>
      <c r="F67" s="10">
        <f t="shared" si="1"/>
        <v>35.873015873015873</v>
      </c>
    </row>
    <row r="68" spans="1:6" x14ac:dyDescent="0.3">
      <c r="A68" s="8" t="s">
        <v>51</v>
      </c>
      <c r="B68" s="9" t="s">
        <v>52</v>
      </c>
      <c r="C68" s="10">
        <v>486257</v>
      </c>
      <c r="D68" s="10">
        <v>229989</v>
      </c>
      <c r="E68" s="10">
        <v>195277.02</v>
      </c>
      <c r="F68" s="10">
        <f t="shared" si="1"/>
        <v>84.907112948880155</v>
      </c>
    </row>
    <row r="69" spans="1:6" ht="27.6" x14ac:dyDescent="0.3">
      <c r="A69" s="5" t="s">
        <v>65</v>
      </c>
      <c r="B69" s="6" t="s">
        <v>50</v>
      </c>
      <c r="C69" s="7">
        <v>629496</v>
      </c>
      <c r="D69" s="7">
        <v>230992</v>
      </c>
      <c r="E69" s="7">
        <v>228022.18</v>
      </c>
      <c r="F69" s="7">
        <f t="shared" si="1"/>
        <v>98.714319110618547</v>
      </c>
    </row>
    <row r="70" spans="1:6" x14ac:dyDescent="0.3">
      <c r="A70" s="8" t="s">
        <v>15</v>
      </c>
      <c r="B70" s="9" t="s">
        <v>16</v>
      </c>
      <c r="C70" s="10">
        <v>69743</v>
      </c>
      <c r="D70" s="10">
        <v>0</v>
      </c>
      <c r="E70" s="10">
        <v>0</v>
      </c>
      <c r="F70" s="10">
        <f t="shared" ref="F70:F101" si="2">IF(D70=0,0,(E70/D70)*100)</f>
        <v>0</v>
      </c>
    </row>
    <row r="71" spans="1:6" x14ac:dyDescent="0.3">
      <c r="A71" s="8" t="s">
        <v>19</v>
      </c>
      <c r="B71" s="9" t="s">
        <v>20</v>
      </c>
      <c r="C71" s="10">
        <v>14754</v>
      </c>
      <c r="D71" s="10">
        <v>4888</v>
      </c>
      <c r="E71" s="10">
        <v>4841.25</v>
      </c>
      <c r="F71" s="10">
        <f t="shared" si="2"/>
        <v>99.043576104746322</v>
      </c>
    </row>
    <row r="72" spans="1:6" x14ac:dyDescent="0.3">
      <c r="A72" s="8" t="s">
        <v>51</v>
      </c>
      <c r="B72" s="9" t="s">
        <v>52</v>
      </c>
      <c r="C72" s="10">
        <v>544999</v>
      </c>
      <c r="D72" s="10">
        <v>226104</v>
      </c>
      <c r="E72" s="10">
        <v>223180.93</v>
      </c>
      <c r="F72" s="10">
        <f t="shared" si="2"/>
        <v>98.707201110993168</v>
      </c>
    </row>
    <row r="73" spans="1:6" x14ac:dyDescent="0.3">
      <c r="A73" s="5" t="s">
        <v>66</v>
      </c>
      <c r="B73" s="6" t="s">
        <v>67</v>
      </c>
      <c r="C73" s="7">
        <v>7558653</v>
      </c>
      <c r="D73" s="7">
        <v>2055062</v>
      </c>
      <c r="E73" s="7">
        <v>2029935.3900000001</v>
      </c>
      <c r="F73" s="7">
        <f t="shared" si="2"/>
        <v>98.777330805591262</v>
      </c>
    </row>
    <row r="74" spans="1:6" x14ac:dyDescent="0.3">
      <c r="A74" s="8" t="s">
        <v>15</v>
      </c>
      <c r="B74" s="9" t="s">
        <v>16</v>
      </c>
      <c r="C74" s="10">
        <v>249260</v>
      </c>
      <c r="D74" s="10">
        <v>187520</v>
      </c>
      <c r="E74" s="10">
        <v>187520</v>
      </c>
      <c r="F74" s="10">
        <f t="shared" si="2"/>
        <v>100</v>
      </c>
    </row>
    <row r="75" spans="1:6" x14ac:dyDescent="0.3">
      <c r="A75" s="8" t="s">
        <v>19</v>
      </c>
      <c r="B75" s="9" t="s">
        <v>20</v>
      </c>
      <c r="C75" s="10">
        <v>7110843</v>
      </c>
      <c r="D75" s="10">
        <v>1832041.9</v>
      </c>
      <c r="E75" s="10">
        <v>1811194.44</v>
      </c>
      <c r="F75" s="10">
        <f t="shared" si="2"/>
        <v>98.862064235539592</v>
      </c>
    </row>
    <row r="76" spans="1:6" x14ac:dyDescent="0.3">
      <c r="A76" s="8" t="s">
        <v>25</v>
      </c>
      <c r="B76" s="9" t="s">
        <v>26</v>
      </c>
      <c r="C76" s="10">
        <v>50000</v>
      </c>
      <c r="D76" s="10">
        <v>0</v>
      </c>
      <c r="E76" s="10">
        <v>0</v>
      </c>
      <c r="F76" s="10">
        <f t="shared" si="2"/>
        <v>0</v>
      </c>
    </row>
    <row r="77" spans="1:6" x14ac:dyDescent="0.3">
      <c r="A77" s="8" t="s">
        <v>27</v>
      </c>
      <c r="B77" s="9" t="s">
        <v>28</v>
      </c>
      <c r="C77" s="10">
        <v>50000</v>
      </c>
      <c r="D77" s="10">
        <v>5000</v>
      </c>
      <c r="E77" s="10">
        <v>720.85</v>
      </c>
      <c r="F77" s="10">
        <f t="shared" si="2"/>
        <v>14.417</v>
      </c>
    </row>
    <row r="78" spans="1:6" x14ac:dyDescent="0.3">
      <c r="A78" s="8" t="s">
        <v>68</v>
      </c>
      <c r="B78" s="9" t="s">
        <v>69</v>
      </c>
      <c r="C78" s="10">
        <v>98550</v>
      </c>
      <c r="D78" s="10">
        <v>30500.1</v>
      </c>
      <c r="E78" s="10">
        <v>30500.1</v>
      </c>
      <c r="F78" s="10">
        <f t="shared" si="2"/>
        <v>100</v>
      </c>
    </row>
    <row r="79" spans="1:6" x14ac:dyDescent="0.3">
      <c r="A79" s="5" t="s">
        <v>70</v>
      </c>
      <c r="B79" s="6" t="s">
        <v>71</v>
      </c>
      <c r="C79" s="7">
        <v>5000</v>
      </c>
      <c r="D79" s="7">
        <v>5000</v>
      </c>
      <c r="E79" s="7">
        <v>0</v>
      </c>
      <c r="F79" s="7">
        <f t="shared" si="2"/>
        <v>0</v>
      </c>
    </row>
    <row r="80" spans="1:6" x14ac:dyDescent="0.3">
      <c r="A80" s="8" t="s">
        <v>72</v>
      </c>
      <c r="B80" s="9" t="s">
        <v>73</v>
      </c>
      <c r="C80" s="10">
        <v>5000</v>
      </c>
      <c r="D80" s="10">
        <v>5000</v>
      </c>
      <c r="E80" s="10">
        <v>0</v>
      </c>
      <c r="F80" s="10">
        <f t="shared" si="2"/>
        <v>0</v>
      </c>
    </row>
    <row r="81" spans="1:6" x14ac:dyDescent="0.3">
      <c r="A81" s="5" t="s">
        <v>74</v>
      </c>
      <c r="B81" s="6" t="s">
        <v>75</v>
      </c>
      <c r="C81" s="7">
        <v>78565505</v>
      </c>
      <c r="D81" s="7">
        <v>33220507.000000004</v>
      </c>
      <c r="E81" s="7">
        <v>32312131.90000001</v>
      </c>
      <c r="F81" s="7">
        <f t="shared" si="2"/>
        <v>97.265619395874978</v>
      </c>
    </row>
    <row r="82" spans="1:6" x14ac:dyDescent="0.3">
      <c r="A82" s="3"/>
      <c r="B82" s="3"/>
      <c r="C82" s="3"/>
      <c r="D82" s="3"/>
      <c r="E82" s="3"/>
      <c r="F82" s="3"/>
    </row>
    <row r="83" spans="1:6" ht="15.6" x14ac:dyDescent="0.3">
      <c r="A83" s="23" t="s">
        <v>84</v>
      </c>
      <c r="B83" s="23"/>
      <c r="C83" s="23"/>
      <c r="D83" s="23"/>
      <c r="E83" s="23"/>
      <c r="F83" s="23"/>
    </row>
    <row r="84" spans="1:6" x14ac:dyDescent="0.3">
      <c r="A84" s="11"/>
      <c r="B84" s="11"/>
      <c r="C84" s="11"/>
      <c r="D84" s="11"/>
      <c r="E84" s="12" t="s">
        <v>2</v>
      </c>
      <c r="F84" s="11"/>
    </row>
    <row r="85" spans="1:6" ht="55.2" x14ac:dyDescent="0.3">
      <c r="A85" s="13" t="s">
        <v>3</v>
      </c>
      <c r="B85" s="13" t="s">
        <v>4</v>
      </c>
      <c r="C85" s="13" t="s">
        <v>5</v>
      </c>
      <c r="D85" s="13" t="s">
        <v>6</v>
      </c>
      <c r="E85" s="13" t="s">
        <v>7</v>
      </c>
      <c r="F85" s="13" t="s">
        <v>8</v>
      </c>
    </row>
    <row r="86" spans="1:6" ht="41.4" x14ac:dyDescent="0.3">
      <c r="A86" s="14" t="s">
        <v>9</v>
      </c>
      <c r="B86" s="15" t="s">
        <v>10</v>
      </c>
      <c r="C86" s="16">
        <v>626000</v>
      </c>
      <c r="D86" s="16">
        <v>591000</v>
      </c>
      <c r="E86" s="16">
        <v>0</v>
      </c>
      <c r="F86" s="16">
        <v>0</v>
      </c>
    </row>
    <row r="87" spans="1:6" x14ac:dyDescent="0.3">
      <c r="A87" s="17" t="s">
        <v>76</v>
      </c>
      <c r="B87" s="18" t="s">
        <v>77</v>
      </c>
      <c r="C87" s="19">
        <v>626000</v>
      </c>
      <c r="D87" s="19">
        <v>591000</v>
      </c>
      <c r="E87" s="19">
        <v>0</v>
      </c>
      <c r="F87" s="19">
        <v>0</v>
      </c>
    </row>
    <row r="88" spans="1:6" ht="27.6" x14ac:dyDescent="0.3">
      <c r="A88" s="14" t="s">
        <v>61</v>
      </c>
      <c r="B88" s="15" t="s">
        <v>62</v>
      </c>
      <c r="C88" s="16">
        <v>23000</v>
      </c>
      <c r="D88" s="16">
        <v>23000</v>
      </c>
      <c r="E88" s="16">
        <v>0</v>
      </c>
      <c r="F88" s="16">
        <v>0</v>
      </c>
    </row>
    <row r="89" spans="1:6" ht="27.6" x14ac:dyDescent="0.3">
      <c r="A89" s="17" t="s">
        <v>78</v>
      </c>
      <c r="B89" s="18" t="s">
        <v>79</v>
      </c>
      <c r="C89" s="19">
        <v>23000</v>
      </c>
      <c r="D89" s="19">
        <v>23000</v>
      </c>
      <c r="E89" s="19">
        <v>0</v>
      </c>
      <c r="F89" s="19">
        <v>0</v>
      </c>
    </row>
    <row r="90" spans="1:6" x14ac:dyDescent="0.3">
      <c r="A90" s="14" t="s">
        <v>66</v>
      </c>
      <c r="B90" s="15" t="s">
        <v>67</v>
      </c>
      <c r="C90" s="16">
        <v>198000</v>
      </c>
      <c r="D90" s="16">
        <v>0</v>
      </c>
      <c r="E90" s="16">
        <v>0</v>
      </c>
      <c r="F90" s="16">
        <v>0</v>
      </c>
    </row>
    <row r="91" spans="1:6" ht="27.6" x14ac:dyDescent="0.3">
      <c r="A91" s="17" t="s">
        <v>78</v>
      </c>
      <c r="B91" s="18" t="s">
        <v>79</v>
      </c>
      <c r="C91" s="19">
        <v>198000</v>
      </c>
      <c r="D91" s="19">
        <v>0</v>
      </c>
      <c r="E91" s="19">
        <v>0</v>
      </c>
      <c r="F91" s="19">
        <v>0</v>
      </c>
    </row>
    <row r="92" spans="1:6" x14ac:dyDescent="0.3">
      <c r="A92" s="17" t="s">
        <v>76</v>
      </c>
      <c r="B92" s="18" t="s">
        <v>77</v>
      </c>
      <c r="C92" s="19">
        <v>0</v>
      </c>
      <c r="D92" s="19">
        <v>0</v>
      </c>
      <c r="E92" s="19">
        <v>0</v>
      </c>
      <c r="F92" s="19">
        <v>0</v>
      </c>
    </row>
    <row r="93" spans="1:6" x14ac:dyDescent="0.3">
      <c r="A93" s="14" t="s">
        <v>80</v>
      </c>
      <c r="B93" s="15" t="s">
        <v>81</v>
      </c>
      <c r="C93" s="16">
        <v>4041205</v>
      </c>
      <c r="D93" s="16">
        <v>1348205</v>
      </c>
      <c r="E93" s="16">
        <v>210000</v>
      </c>
      <c r="F93" s="16">
        <v>15.576266220641518</v>
      </c>
    </row>
    <row r="94" spans="1:6" x14ac:dyDescent="0.3">
      <c r="A94" s="17" t="s">
        <v>76</v>
      </c>
      <c r="B94" s="18" t="s">
        <v>77</v>
      </c>
      <c r="C94" s="19">
        <v>4041205</v>
      </c>
      <c r="D94" s="19">
        <v>1348205</v>
      </c>
      <c r="E94" s="19">
        <v>210000</v>
      </c>
      <c r="F94" s="19">
        <v>15.576266220641518</v>
      </c>
    </row>
    <row r="95" spans="1:6" x14ac:dyDescent="0.3">
      <c r="A95" s="14" t="s">
        <v>74</v>
      </c>
      <c r="B95" s="15" t="s">
        <v>75</v>
      </c>
      <c r="C95" s="16">
        <v>4888205</v>
      </c>
      <c r="D95" s="16">
        <v>1962205</v>
      </c>
      <c r="E95" s="16">
        <v>210000</v>
      </c>
      <c r="F95" s="16">
        <v>10.70224568788684</v>
      </c>
    </row>
    <row r="98" spans="1:6" ht="18" x14ac:dyDescent="0.35">
      <c r="A98" s="21" t="s">
        <v>82</v>
      </c>
      <c r="B98" s="20"/>
      <c r="C98" s="20"/>
      <c r="D98" s="21" t="s">
        <v>83</v>
      </c>
      <c r="E98" s="11"/>
      <c r="F98" s="11"/>
    </row>
  </sheetData>
  <mergeCells count="3">
    <mergeCell ref="A2:F2"/>
    <mergeCell ref="A3:F3"/>
    <mergeCell ref="A83:F83"/>
  </mergeCells>
  <pageMargins left="0.32" right="0.33" top="0.39370078740157499" bottom="0.39370078740157499" header="0" footer="0"/>
  <pageSetup paperSize="9" scale="87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2020-06-03T11:07:12Z</cp:lastPrinted>
  <dcterms:created xsi:type="dcterms:W3CDTF">2020-06-03T08:59:53Z</dcterms:created>
  <dcterms:modified xsi:type="dcterms:W3CDTF">2020-06-03T11:07:45Z</dcterms:modified>
</cp:coreProperties>
</file>