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8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/>
  <c r="C22" i="1"/>
  <c r="E24" i="1" l="1"/>
  <c r="E23" i="1"/>
  <c r="D24" i="1"/>
  <c r="C24" i="1"/>
  <c r="D23" i="1"/>
  <c r="C23" i="1"/>
</calcChain>
</file>

<file path=xl/sharedStrings.xml><?xml version="1.0" encoding="utf-8"?>
<sst xmlns="http://schemas.openxmlformats.org/spreadsheetml/2006/main" count="27" uniqueCount="27">
  <si>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</si>
  <si>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</si>
  <si>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</si>
  <si>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</si>
  <si>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</si>
  <si>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</si>
  <si>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</si>
  <si>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</si>
  <si>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</si>
  <si>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</si>
  <si>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</si>
  <si>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</si>
  <si>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</si>
  <si>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</si>
  <si>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</si>
  <si>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</si>
  <si>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</si>
  <si>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</si>
  <si>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</si>
  <si>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</si>
  <si>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</si>
  <si>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</si>
  <si>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</si>
  <si>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Заступник начальника фінансового відділу</t>
  </si>
  <si>
    <t>Олена Загородня</t>
  </si>
  <si>
    <t>станом на 06.08.2019</t>
  </si>
  <si>
    <t>Надходження коштів з рахунків виборчих фондів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</si>
</sst>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view="pageBreakPreview" zoomScale="80" zoomScaleNormal="100" zoomScaleSheetLayoutView="80" workbookViewId="0">
      <selection activeCell="E23" sqref="E23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3" t="s">
        <v>20</v>
      </c>
      <c r="B3" s="13"/>
      <c r="C3" s="13"/>
      <c r="D3" s="13"/>
      <c r="E3" s="13"/>
      <c r="F3" s="4"/>
      <c r="G3" s="4"/>
      <c r="H3" s="4"/>
    </row>
    <row r="4" spans="1:8" ht="23.4" x14ac:dyDescent="0.45">
      <c r="A4" s="13" t="s">
        <v>25</v>
      </c>
      <c r="B4" s="13"/>
      <c r="C4" s="13"/>
      <c r="D4" s="13"/>
      <c r="E4" s="13"/>
      <c r="F4" s="1"/>
      <c r="G4" s="1"/>
      <c r="H4" s="1"/>
    </row>
    <row r="5" spans="1:8" ht="18" x14ac:dyDescent="0.35">
      <c r="A5" s="21" t="s">
        <v>21</v>
      </c>
      <c r="B5" s="21"/>
      <c r="C5" s="21"/>
      <c r="D5" s="21"/>
      <c r="E5" s="21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7" t="s">
        <v>0</v>
      </c>
      <c r="B7" s="19" t="s">
        <v>1</v>
      </c>
      <c r="C7" s="14" t="s">
        <v>17</v>
      </c>
      <c r="D7" s="14" t="s">
        <v>18</v>
      </c>
      <c r="E7" s="15" t="s">
        <v>19</v>
      </c>
    </row>
    <row r="8" spans="1:8" ht="32.4" customHeight="1" x14ac:dyDescent="0.3">
      <c r="A8" s="18"/>
      <c r="B8" s="20"/>
      <c r="C8" s="14"/>
      <c r="D8" s="14"/>
      <c r="E8" s="15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4644200</v>
      </c>
      <c r="E9" s="9">
        <v>4446673.71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55900</v>
      </c>
      <c r="E10" s="9">
        <v>62403.199999999997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111700</v>
      </c>
      <c r="E11" s="9">
        <v>123784.14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431100</v>
      </c>
      <c r="E12" s="9">
        <v>518310.77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6136200</v>
      </c>
      <c r="E13" s="9">
        <v>6163511.9000000004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31200</v>
      </c>
      <c r="E14" s="9">
        <v>20060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90600</v>
      </c>
      <c r="E15" s="9">
        <v>83944.14</v>
      </c>
    </row>
    <row r="16" spans="1:8" s="22" customFormat="1" ht="15.6" x14ac:dyDescent="0.3">
      <c r="A16" s="7">
        <v>24060600</v>
      </c>
      <c r="B16" s="8" t="s">
        <v>26</v>
      </c>
      <c r="C16" s="9">
        <v>0</v>
      </c>
      <c r="D16" s="9">
        <v>0</v>
      </c>
      <c r="E16" s="9">
        <v>96.36</v>
      </c>
    </row>
    <row r="17" spans="1:5" ht="15.6" x14ac:dyDescent="0.3">
      <c r="A17" s="7">
        <v>41040400</v>
      </c>
      <c r="B17" s="8" t="s">
        <v>9</v>
      </c>
      <c r="C17" s="9">
        <v>51683188</v>
      </c>
      <c r="D17" s="9">
        <v>36895867</v>
      </c>
      <c r="E17" s="9">
        <v>32584682</v>
      </c>
    </row>
    <row r="18" spans="1:5" ht="183" customHeight="1" x14ac:dyDescent="0.3">
      <c r="A18" s="7">
        <v>41050100</v>
      </c>
      <c r="B18" s="8" t="s">
        <v>13</v>
      </c>
      <c r="C18" s="9">
        <v>49827749.439999998</v>
      </c>
      <c r="D18" s="9">
        <v>49827749.439999998</v>
      </c>
      <c r="E18" s="9">
        <v>49827749.439999998</v>
      </c>
    </row>
    <row r="19" spans="1:5" ht="65.400000000000006" customHeight="1" x14ac:dyDescent="0.3">
      <c r="A19" s="7">
        <v>41050200</v>
      </c>
      <c r="B19" s="8" t="s">
        <v>10</v>
      </c>
      <c r="C19" s="9">
        <v>87000</v>
      </c>
      <c r="D19" s="9">
        <v>67417.67</v>
      </c>
      <c r="E19" s="9">
        <v>48220.72</v>
      </c>
    </row>
    <row r="20" spans="1:5" ht="200.4" customHeight="1" x14ac:dyDescent="0.3">
      <c r="A20" s="7">
        <v>41050300</v>
      </c>
      <c r="B20" s="8" t="s">
        <v>14</v>
      </c>
      <c r="C20" s="9">
        <v>139393500</v>
      </c>
      <c r="D20" s="9">
        <v>88505830.409999996</v>
      </c>
      <c r="E20" s="9">
        <v>73115089.730000004</v>
      </c>
    </row>
    <row r="21" spans="1:5" ht="168" customHeight="1" x14ac:dyDescent="0.3">
      <c r="A21" s="7">
        <v>41050700</v>
      </c>
      <c r="B21" s="8" t="s">
        <v>15</v>
      </c>
      <c r="C21" s="9">
        <v>597489</v>
      </c>
      <c r="D21" s="9">
        <v>385346.89</v>
      </c>
      <c r="E21" s="9">
        <v>328098.90000000002</v>
      </c>
    </row>
    <row r="22" spans="1:5" ht="15.6" x14ac:dyDescent="0.3">
      <c r="A22" s="7">
        <v>41053900</v>
      </c>
      <c r="B22" s="8" t="s">
        <v>11</v>
      </c>
      <c r="C22" s="9">
        <f>600750+2691111</f>
        <v>3291861</v>
      </c>
      <c r="D22" s="9">
        <f>600750+2691111</f>
        <v>3291861</v>
      </c>
      <c r="E22" s="9">
        <f>543066.69+2690711</f>
        <v>3233777.69</v>
      </c>
    </row>
    <row r="23" spans="1:5" ht="15.6" x14ac:dyDescent="0.3">
      <c r="A23" s="16" t="s">
        <v>16</v>
      </c>
      <c r="B23" s="16"/>
      <c r="C23" s="10">
        <f>SUM(C9:C15)</f>
        <v>16337600</v>
      </c>
      <c r="D23" s="10">
        <f t="shared" ref="D23" si="0">SUM(D9:D15)</f>
        <v>11500900</v>
      </c>
      <c r="E23" s="10">
        <f>SUM(E9:E15)</f>
        <v>11418687.860000001</v>
      </c>
    </row>
    <row r="24" spans="1:5" ht="15.6" x14ac:dyDescent="0.3">
      <c r="A24" s="16" t="s">
        <v>12</v>
      </c>
      <c r="B24" s="16"/>
      <c r="C24" s="10">
        <f>SUM(C9:C22)</f>
        <v>261218387.44</v>
      </c>
      <c r="D24" s="10">
        <f t="shared" ref="D24" si="1">SUM(D9:D22)</f>
        <v>190474972.40999997</v>
      </c>
      <c r="E24" s="10">
        <f>SUM(E9:E22)</f>
        <v>170556402.70000002</v>
      </c>
    </row>
    <row r="27" spans="1:5" s="5" customFormat="1" ht="21" x14ac:dyDescent="0.4">
      <c r="A27" s="5" t="s">
        <v>23</v>
      </c>
      <c r="B27" s="6"/>
      <c r="D27" s="5" t="s">
        <v>24</v>
      </c>
    </row>
  </sheetData>
  <mergeCells count="10">
    <mergeCell ref="A23:B23"/>
    <mergeCell ref="A24:B24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2019-08-07T11:04:34Z</cp:lastPrinted>
  <dcterms:created xsi:type="dcterms:W3CDTF">2019-03-04T10:01:15Z</dcterms:created>
  <dcterms:modified xsi:type="dcterms:W3CDTF">2019-08-07T11:04:41Z</dcterms:modified>
</cp:coreProperties>
</file>