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02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<sst xmlns="http://schemas.openxmlformats.org/spreadsheetml/2006/main" count="26" uniqueCount="26">
  <si>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</si>
  <si>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</si>
  <si>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</si>
  <si>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</si>
  <si>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</si>
  <si>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</si>
  <si>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</si>
  <si>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</si>
  <si>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</si>
  <si>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</si>
  <si>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</si>
  <si>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</si>
  <si>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</si>
  <si>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</si>
  <si>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</si>
  <si>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</si>
  <si>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</si>
  <si>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</si>
  <si>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</si>
  <si>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</si>
  <si>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</si>
  <si>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</si>
  <si>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</si>
  <si>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Начальник фінансового відділу</t>
  </si>
  <si>
    <t>Л. Шматкова</t>
  </si>
  <si>
    <t>станом на 02.07.2019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</si>
</sst>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E21" sqref="E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20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25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21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4" t="s">
        <v>0</v>
      </c>
      <c r="B7" s="16" t="s">
        <v>1</v>
      </c>
      <c r="C7" s="20" t="s">
        <v>17</v>
      </c>
      <c r="D7" s="20" t="s">
        <v>18</v>
      </c>
      <c r="E7" s="21" t="s">
        <v>19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4085200</v>
      </c>
      <c r="E9" s="9">
        <v>3695785.83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48900</v>
      </c>
      <c r="E10" s="9">
        <v>40008.559999999998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95200</v>
      </c>
      <c r="E11" s="9">
        <v>83292.02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399100</v>
      </c>
      <c r="E12" s="9">
        <v>420192.5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6036200</v>
      </c>
      <c r="E13" s="9">
        <v>4094351.4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24600</v>
      </c>
      <c r="E14" s="9">
        <v>18819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78400</v>
      </c>
      <c r="E15" s="9">
        <v>68195.740000000005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32584682</v>
      </c>
      <c r="E16" s="9">
        <v>29358317</v>
      </c>
    </row>
    <row r="17" spans="1:5" ht="183" customHeight="1" x14ac:dyDescent="0.3">
      <c r="A17" s="7">
        <v>41050100</v>
      </c>
      <c r="B17" s="8" t="s">
        <v>13</v>
      </c>
      <c r="C17" s="9">
        <v>49827749.439999998</v>
      </c>
      <c r="D17" s="9">
        <v>47847749.439999998</v>
      </c>
      <c r="E17" s="9">
        <v>45545085.270000003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60167.67</v>
      </c>
      <c r="E18" s="9">
        <v>48220.72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75495630.409999996</v>
      </c>
      <c r="E19" s="9">
        <v>62730055.93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334353.89</v>
      </c>
      <c r="E20" s="9">
        <v>277361.38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3236311</v>
      </c>
      <c r="E21" s="9">
        <f>537800+2663061</f>
        <v>3200861</v>
      </c>
    </row>
    <row r="22" spans="1:5" ht="15.6" x14ac:dyDescent="0.3">
      <c r="A22" s="13" t="s">
        <v>16</v>
      </c>
      <c r="B22" s="13"/>
      <c r="C22" s="10">
        <f>SUM(C9:C15)</f>
        <v>16337600</v>
      </c>
      <c r="D22" s="10">
        <f t="shared" ref="D22" si="0">SUM(D9:D15)</f>
        <v>10767600</v>
      </c>
      <c r="E22" s="10">
        <f>SUM(E9:E15)</f>
        <v>8420645.0500000007</v>
      </c>
    </row>
    <row r="23" spans="1:5" ht="15.6" x14ac:dyDescent="0.3">
      <c r="A23" s="13" t="s">
        <v>12</v>
      </c>
      <c r="B23" s="13"/>
      <c r="C23" s="10">
        <f>SUM(C9:C21)</f>
        <v>261218387.44</v>
      </c>
      <c r="D23" s="10">
        <f t="shared" ref="D23" si="1">SUM(D9:D21)</f>
        <v>170326494.40999997</v>
      </c>
      <c r="E23" s="10">
        <f>SUM(E9:E21)</f>
        <v>149580546.34999999</v>
      </c>
    </row>
    <row r="26" spans="1:5" s="5" customFormat="1" ht="21" x14ac:dyDescent="0.4">
      <c r="A26" s="5" t="s">
        <v>23</v>
      </c>
      <c r="B26" s="6"/>
      <c r="D26" s="5" t="s">
        <v>24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2019-07-03T13:16:50Z</cp:lastPrinted>
  <dcterms:created xsi:type="dcterms:W3CDTF">2019-03-04T10:01:15Z</dcterms:created>
  <dcterms:modified xsi:type="dcterms:W3CDTF">2019-07-03T13:16:51Z</dcterms:modified>
</cp:coreProperties>
</file>