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6\12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<sst xmlns="http://schemas.openxmlformats.org/spreadsheetml/2006/main" count="26" uniqueCount="26">
  <si>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</si>
  <si>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</si>
  <si>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</si>
  <si>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</si>
  <si>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</si>
  <si>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</si>
  <si>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</si>
  <si>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</si>
  <si>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</si>
  <si>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</si>
  <si>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</si>
  <si>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</si>
  <si>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</si>
  <si>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</si>
  <si>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</si>
  <si>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</si>
  <si>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</si>
  <si>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</si>
  <si>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</si>
  <si>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</si>
  <si>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</si>
  <si>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</si>
  <si>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</si>
  <si>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станом на 11.06.2019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</si>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</sst>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22" zoomScaleNormal="100" zoomScaleSheetLayoutView="100" workbookViewId="0">
      <selection activeCell="D27" sqref="D27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3" t="s">
        <v>20</v>
      </c>
      <c r="B3" s="13"/>
      <c r="C3" s="13"/>
      <c r="D3" s="13"/>
      <c r="E3" s="13"/>
      <c r="F3" s="4"/>
      <c r="G3" s="4"/>
      <c r="H3" s="4"/>
    </row>
    <row r="4" spans="1:8" ht="23.4" x14ac:dyDescent="0.45">
      <c r="A4" s="13" t="s">
        <v>23</v>
      </c>
      <c r="B4" s="13"/>
      <c r="C4" s="13"/>
      <c r="D4" s="13"/>
      <c r="E4" s="13"/>
      <c r="F4" s="1"/>
      <c r="G4" s="1"/>
      <c r="H4" s="1"/>
    </row>
    <row r="5" spans="1:8" ht="18" x14ac:dyDescent="0.35">
      <c r="A5" s="21" t="s">
        <v>21</v>
      </c>
      <c r="B5" s="21"/>
      <c r="C5" s="21"/>
      <c r="D5" s="21"/>
      <c r="E5" s="21"/>
      <c r="F5" s="11"/>
      <c r="G5" s="11"/>
      <c r="H5" s="11"/>
    </row>
    <row r="6" spans="1:8" x14ac:dyDescent="0.3">
      <c r="E6" s="12" t="s">
        <v>22</v>
      </c>
    </row>
    <row r="7" spans="1:8" ht="13.8" customHeight="1" x14ac:dyDescent="0.3">
      <c r="A7" s="17" t="s">
        <v>0</v>
      </c>
      <c r="B7" s="19" t="s">
        <v>1</v>
      </c>
      <c r="C7" s="14" t="s">
        <v>17</v>
      </c>
      <c r="D7" s="14" t="s">
        <v>18</v>
      </c>
      <c r="E7" s="15" t="s">
        <v>19</v>
      </c>
    </row>
    <row r="8" spans="1:8" ht="32.4" customHeight="1" x14ac:dyDescent="0.3">
      <c r="A8" s="18"/>
      <c r="B8" s="20"/>
      <c r="C8" s="14"/>
      <c r="D8" s="14"/>
      <c r="E8" s="15"/>
    </row>
    <row r="9" spans="1:8" ht="31.2" x14ac:dyDescent="0.3">
      <c r="A9" s="7">
        <v>14040000</v>
      </c>
      <c r="B9" s="8" t="s">
        <v>2</v>
      </c>
      <c r="C9" s="9">
        <v>6902600</v>
      </c>
      <c r="D9" s="9">
        <v>3548600</v>
      </c>
      <c r="E9" s="9">
        <v>3014644.57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41000</v>
      </c>
      <c r="E10" s="9">
        <v>35932.99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69700</v>
      </c>
      <c r="E11" s="9">
        <v>67105.460000000006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219600</v>
      </c>
      <c r="E12" s="9">
        <v>330689.36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3842600</v>
      </c>
      <c r="E13" s="9">
        <v>3942616.21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20800</v>
      </c>
      <c r="E14" s="9">
        <v>15844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69000</v>
      </c>
      <c r="E15" s="9">
        <v>61435.72</v>
      </c>
    </row>
    <row r="16" spans="1:8" ht="15.6" x14ac:dyDescent="0.3">
      <c r="A16" s="7">
        <v>41040400</v>
      </c>
      <c r="B16" s="8" t="s">
        <v>9</v>
      </c>
      <c r="C16" s="9">
        <v>51683188</v>
      </c>
      <c r="D16" s="9">
        <v>29358317</v>
      </c>
      <c r="E16" s="9">
        <v>25894835</v>
      </c>
    </row>
    <row r="17" spans="1:5" ht="183" customHeight="1" x14ac:dyDescent="0.3">
      <c r="A17" s="7">
        <v>41050100</v>
      </c>
      <c r="B17" s="8" t="s">
        <v>13</v>
      </c>
      <c r="C17" s="9">
        <v>99515641.290000007</v>
      </c>
      <c r="D17" s="9">
        <v>50394449.439999998</v>
      </c>
      <c r="E17" s="9">
        <v>43841169.689999998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52917.67</v>
      </c>
      <c r="E18" s="9">
        <v>45667.67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62099313.450000003</v>
      </c>
      <c r="E19" s="9">
        <v>61753320.409999996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283865.89</v>
      </c>
      <c r="E20" s="9">
        <v>264049.15999999997</v>
      </c>
    </row>
    <row r="21" spans="1:5" ht="15.6" x14ac:dyDescent="0.3">
      <c r="A21" s="7">
        <v>41053900</v>
      </c>
      <c r="B21" s="8" t="s">
        <v>11</v>
      </c>
      <c r="C21" s="9">
        <v>3291861</v>
      </c>
      <c r="D21" s="9">
        <v>3202911</v>
      </c>
      <c r="E21" s="9">
        <f>537800+2663061</f>
        <v>3200861</v>
      </c>
    </row>
    <row r="22" spans="1:5" ht="15.6" x14ac:dyDescent="0.3">
      <c r="A22" s="16" t="s">
        <v>16</v>
      </c>
      <c r="B22" s="16"/>
      <c r="C22" s="10">
        <f>SUM(C9:C15)</f>
        <v>16017600</v>
      </c>
      <c r="D22" s="10">
        <f t="shared" ref="D22" si="0">SUM(D9:D15)</f>
        <v>7811300</v>
      </c>
      <c r="E22" s="10">
        <f>SUM(E9:E15)</f>
        <v>7468268.3099999996</v>
      </c>
    </row>
    <row r="23" spans="1:5" ht="15.6" x14ac:dyDescent="0.3">
      <c r="A23" s="16" t="s">
        <v>12</v>
      </c>
      <c r="B23" s="16"/>
      <c r="C23" s="10">
        <f>SUM(C9:C21)</f>
        <v>310586279.29000002</v>
      </c>
      <c r="D23" s="10">
        <f t="shared" ref="D23" si="1">SUM(D9:D21)</f>
        <v>153203074.44999999</v>
      </c>
      <c r="E23" s="10">
        <f>SUM(E9:E21)</f>
        <v>142468171.23999998</v>
      </c>
    </row>
    <row r="26" spans="1:5" s="5" customFormat="1" ht="21" x14ac:dyDescent="0.4">
      <c r="A26" s="5" t="s">
        <v>24</v>
      </c>
      <c r="B26" s="6"/>
      <c r="D26" s="5" t="s">
        <v>25</v>
      </c>
    </row>
  </sheetData>
  <mergeCells count="10">
    <mergeCell ref="A22:B22"/>
    <mergeCell ref="A23:B23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2019-05-22T13:02:43Z</cp:lastPrinted>
  <dcterms:created xsi:type="dcterms:W3CDTF">2019-03-04T10:01:15Z</dcterms:created>
  <dcterms:modified xsi:type="dcterms:W3CDTF">2019-06-12T08:45:09Z</dcterms:modified>
</cp:coreProperties>
</file>