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"/>
    </mc:Choice>
  </mc:AlternateContent>
  <bookViews>
    <workbookView xWindow="0" yWindow="0" windowWidth="6828" windowHeight="3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<sst xmlns="http://schemas.openxmlformats.org/spreadsheetml/2006/main" count="294" uniqueCount="120">
  <si>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</si>
  <si>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</si>
  <si>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</si>
  <si>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</si>
  <si>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</si>
  <si>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</si>
  <si>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</si>
  <si>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</si>
  <si>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</si>
  <si>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</si>
  <si>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</si>
  <si>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</si>
  <si>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</si>
  <si>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</si>
  <si>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</si>
  <si>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</si>
  <si>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</si>
  <si>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</si>
  <si>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</si>
  <si>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</si>
  <si>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</si>
  <si>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</si>
  <si>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</si>
  <si>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</si>
  <si>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</si>
  <si>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</si>
  <si>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</si>
  <si>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</si>
  <si>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</si>
  <si>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</si>
  <si>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</si>
  <si>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</si>
  <si>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</si>
  <si>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</si>
  <si>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</si>
  <si>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</si>
  <si>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</si>
  <si>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</si>
  <si>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</si>
  <si>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</si>
  <si>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</si>
  <si>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</si>
  <si>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</si>
  <si>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</si>
  <si>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</si>
  <si>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</si>
  <si>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</si>
  <si>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</si>
  <si>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</si>
  <si>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</si>
  <si>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</si>
  <si>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</si>
  <si>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</si>
  <si>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</si>
  <si>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</si>
  <si>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</si>
  <si>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</si>
  <si>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</si>
  <si>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</si>
  <si>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</si>
  <si>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</si>
  <si>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</si>
  <si>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</si>
  <si>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</si>
  <si>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</si>
  <si>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</si>
  <si>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</si>
  <si>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</si>
  <si>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</si>
  <si>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</si>
  <si>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</si>
  <si>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</si>
  <si>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</si>
  <si>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</si>
  <si>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</si>
  <si>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</si>
  <si>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</si>
  <si>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</si>
  <si>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</si>
  <si>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</si>
  <si>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</si>
  <si>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</si>
  <si>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</si>
  <si>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</si>
  <si>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</si>
  <si>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</si>
  <si>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</si>
  <si>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</si>
  <si>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</si>
  <si>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</si>
  <si>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</si>
  <si>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</si>
  <si>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</si>
  <si>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</si>
  <si>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</si>
  <si>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</si>
  <si>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</si>
  <si>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</si>
  <si>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</si>
  <si>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</si>
  <si>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</si>
  <si>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</si>
  <si>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</si>
  <si>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</si>
  <si>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</si>
  <si>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</si>
  <si>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</si>
  <si>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</si>
  <si>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</si>
  <si>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</si>
  <si>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</si>
  <si>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</si>
  <si>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</si>
  <si>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</si>
  <si>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</si>
  <si>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</si>
  <si>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</si>
  <si>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07.05.2019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</si>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</sst>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abSelected="1" topLeftCell="A148" workbookViewId="0">
      <selection activeCell="B160" sqref="B160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117</v>
      </c>
      <c r="B2" s="11"/>
      <c r="C2" s="11"/>
      <c r="D2" s="11"/>
      <c r="E2" s="11"/>
      <c r="F2" s="11"/>
      <c r="G2" s="20"/>
    </row>
    <row r="3" spans="1:7" s="12" customFormat="1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17725136.789999999</v>
      </c>
      <c r="E6" s="7">
        <v>13850299.600000001</v>
      </c>
      <c r="F6" s="7">
        <f>IF(D6=0,0,(E6/D6)*100)</f>
        <v>78.139310088788321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12591702.789999999</v>
      </c>
      <c r="E7" s="10">
        <v>9900886.8499999996</v>
      </c>
      <c r="F7" s="10">
        <f>IF(D7=0,0,(E7/D7)*100)</f>
        <v>78.630245766784029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2876616</v>
      </c>
      <c r="E8" s="10">
        <v>2138258.23</v>
      </c>
      <c r="F8" s="10">
        <f>IF(D8=0,0,(E8/D8)*100)</f>
        <v>74.332418021731087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226094</v>
      </c>
      <c r="E9" s="10">
        <v>222957.75</v>
      </c>
      <c r="F9" s="10">
        <f>IF(D9=0,0,(E9/D9)*100)</f>
        <v>98.612855714879657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1168670</v>
      </c>
      <c r="E10" s="10">
        <v>872649.39</v>
      </c>
      <c r="F10" s="10">
        <f>IF(D10=0,0,(E10/D10)*100)</f>
        <v>74.670299571307552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5000</v>
      </c>
      <c r="E11" s="10">
        <v>2874.57</v>
      </c>
      <c r="F11" s="10">
        <f>IF(D11=0,0,(E11/D11)*100)</f>
        <v>57.491400000000006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676286</v>
      </c>
      <c r="E12" s="10">
        <v>586236.26</v>
      </c>
      <c r="F12" s="10">
        <f>IF(D12=0,0,(E12/D12)*100)</f>
        <v>86.684665954936222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17601</v>
      </c>
      <c r="E13" s="10">
        <v>13193.49</v>
      </c>
      <c r="F13" s="10">
        <f>IF(D13=0,0,(E13/D13)*100)</f>
        <v>74.958752343616837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145336</v>
      </c>
      <c r="E14" s="10">
        <v>99497.21</v>
      </c>
      <c r="F14" s="10">
        <f>IF(D14=0,0,(E14/D14)*100)</f>
        <v>68.460126878405902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3007</v>
      </c>
      <c r="E15" s="10">
        <v>2281.9299999999998</v>
      </c>
      <c r="F15" s="10">
        <f>IF(D15=0,0,(E15/D15)*100)</f>
        <v>75.887263052876619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11463.92</v>
      </c>
      <c r="F16" s="10">
        <f>IF(D16=0,0,(E16/D16)*100)</f>
        <v>77.333513221802491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3604.99</v>
      </c>
      <c r="F17" s="7">
        <f>IF(D17=0,0,(E17/D17)*100)</f>
        <v>10.640466351829987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3604.99</v>
      </c>
      <c r="F18" s="10">
        <f>IF(D18=0,0,(E18/D18)*100)</f>
        <v>10.640466351829987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27500</v>
      </c>
      <c r="E19" s="7">
        <v>12839.65</v>
      </c>
      <c r="F19" s="7">
        <f>IF(D19=0,0,(E19/D19)*100)</f>
        <v>46.68963636363636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27500</v>
      </c>
      <c r="E21" s="10">
        <v>12839.65</v>
      </c>
      <c r="F21" s="10">
        <f>IF(D21=0,0,(E21/D21)*100)</f>
        <v>46.68963636363636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1910</v>
      </c>
      <c r="E26" s="7">
        <v>850</v>
      </c>
      <c r="F26" s="7">
        <f>IF(D26=0,0,(E26/D26)*100)</f>
        <v>44.502617801047123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1910</v>
      </c>
      <c r="E27" s="10">
        <v>850</v>
      </c>
      <c r="F27" s="10">
        <f>IF(D27=0,0,(E27/D27)*100)</f>
        <v>44.502617801047123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61094</v>
      </c>
      <c r="E30" s="7">
        <v>36771.74</v>
      </c>
      <c r="F30" s="7">
        <f>IF(D30=0,0,(E30/D30)*100)</f>
        <v>60.18879104331031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50076</v>
      </c>
      <c r="E31" s="10">
        <v>30446.27</v>
      </c>
      <c r="F31" s="10">
        <f>IF(D31=0,0,(E31/D31)*100)</f>
        <v>60.800123811806053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11018</v>
      </c>
      <c r="E32" s="10">
        <v>6325.47</v>
      </c>
      <c r="F32" s="10">
        <f>IF(D32=0,0,(E32/D32)*100)</f>
        <v>57.410328553276457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75150</v>
      </c>
      <c r="E35" s="7">
        <v>31893.32</v>
      </c>
      <c r="F35" s="7">
        <f>IF(D35=0,0,(E35/D35)*100)</f>
        <v>42.439547571523619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36150</v>
      </c>
      <c r="E36" s="10">
        <v>20150</v>
      </c>
      <c r="F36" s="10">
        <f>IF(D36=0,0,(E36/D36)*100)</f>
        <v>55.739972337482712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39000</v>
      </c>
      <c r="E37" s="10">
        <v>11743.32</v>
      </c>
      <c r="F37" s="10">
        <f>IF(D37=0,0,(E37/D37)*100)</f>
        <v>30.111076923076922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36879</v>
      </c>
      <c r="E38" s="7">
        <v>26359</v>
      </c>
      <c r="F38" s="7">
        <f>IF(D38=0,0,(E38/D38)*100)</f>
        <v>71.474280755985788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36879</v>
      </c>
      <c r="E39" s="10">
        <v>26359</v>
      </c>
      <c r="F39" s="10">
        <f>IF(D39=0,0,(E39/D39)*100)</f>
        <v>71.474280755985788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10900740.690000001</v>
      </c>
      <c r="E43" s="7">
        <v>8140372.6900000004</v>
      </c>
      <c r="F43" s="7">
        <f>IF(D43=0,0,(E43/D43)*100)</f>
        <v>74.677243698382114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10900740.690000001</v>
      </c>
      <c r="E44" s="10">
        <v>8140372.6900000004</v>
      </c>
      <c r="F44" s="10">
        <f>IF(D44=0,0,(E44/D44)*100)</f>
        <v>74.677243698382114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37042228.409999996</v>
      </c>
      <c r="E45" s="7">
        <v>28347846.41</v>
      </c>
      <c r="F45" s="7">
        <f>IF(D45=0,0,(E45/D45)*100)</f>
        <v>76.528458537195235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37042228.409999996</v>
      </c>
      <c r="E46" s="10">
        <v>28347846.41</v>
      </c>
      <c r="F46" s="10">
        <f>IF(D46=0,0,(E46/D46)*100)</f>
        <v>76.528458537195235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39991.89</v>
      </c>
      <c r="E49" s="7">
        <v>32741.89</v>
      </c>
      <c r="F49" s="7">
        <f>IF(D49=0,0,(E49/D49)*100)</f>
        <v>81.871324411024332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45.42</v>
      </c>
      <c r="E50" s="10">
        <v>38.42</v>
      </c>
      <c r="F50" s="10">
        <f>IF(D50=0,0,(E50/D50)*100)</f>
        <v>84.588287098194627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39946.47</v>
      </c>
      <c r="E51" s="10">
        <v>32703.47</v>
      </c>
      <c r="F51" s="10">
        <f>IF(D51=0,0,(E51/D51)*100)</f>
        <v>81.868235165710516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436027.08</v>
      </c>
      <c r="E52" s="7">
        <v>317518.40000000002</v>
      </c>
      <c r="F52" s="7">
        <f>IF(D52=0,0,(E52/D52)*100)</f>
        <v>72.820798194460764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20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436007.08</v>
      </c>
      <c r="E54" s="10">
        <v>317518.40000000002</v>
      </c>
      <c r="F54" s="10">
        <f>IF(D54=0,0,(E54/D54)*100)</f>
        <v>72.824138543805304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57620</v>
      </c>
      <c r="E55" s="7">
        <v>45580</v>
      </c>
      <c r="F55" s="7">
        <f>IF(D55=0,0,(E55/D55)*100)</f>
        <v>79.104477611940297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57620</v>
      </c>
      <c r="E57" s="10">
        <v>45580</v>
      </c>
      <c r="F57" s="10">
        <f>IF(D57=0,0,(E57/D57)*100)</f>
        <v>79.104477611940297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19933195.420000002</v>
      </c>
      <c r="E58" s="7">
        <v>15667788.439999999</v>
      </c>
      <c r="F58" s="7">
        <f>IF(D58=0,0,(E58/D58)*100)</f>
        <v>78.601489173580774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312.12</v>
      </c>
      <c r="E59" s="10">
        <v>178.91</v>
      </c>
      <c r="F59" s="10">
        <f>IF(D59=0,0,(E59/D59)*100)</f>
        <v>57.320902217095984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19932883.300000001</v>
      </c>
      <c r="E60" s="10">
        <v>15667609.529999999</v>
      </c>
      <c r="F60" s="10">
        <f>IF(D60=0,0,(E60/D60)*100)</f>
        <v>78.601822396662499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3873797.9</v>
      </c>
      <c r="E61" s="7">
        <v>2802858.29</v>
      </c>
      <c r="F61" s="7">
        <f>IF(D61=0,0,(E61/D61)*100)</f>
        <v>72.354272534455149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3873792.9</v>
      </c>
      <c r="E63" s="10">
        <v>2802858.29</v>
      </c>
      <c r="F63" s="10">
        <f>IF(D63=0,0,(E63/D63)*100)</f>
        <v>72.354365923898513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7051576.9500000002</v>
      </c>
      <c r="E64" s="7">
        <v>5651552.96</v>
      </c>
      <c r="F64" s="7">
        <f>IF(D64=0,0,(E64/D64)*100)</f>
        <v>80.145944659938792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59.120000000000005</v>
      </c>
      <c r="E65" s="10">
        <v>35.130000000000003</v>
      </c>
      <c r="F65" s="10">
        <f>IF(D65=0,0,(E65/D65)*100)</f>
        <v>59.421515561569691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7051517.8300000001</v>
      </c>
      <c r="E66" s="10">
        <v>5651517.8300000001</v>
      </c>
      <c r="F66" s="10">
        <f>IF(D66=0,0,(E66/D66)*100)</f>
        <v>80.146118413771347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219080.59</v>
      </c>
      <c r="E67" s="7">
        <v>130653.29</v>
      </c>
      <c r="F67" s="7">
        <f>IF(D67=0,0,(E67/D67)*100)</f>
        <v>59.637090624961345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10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219070.59</v>
      </c>
      <c r="E69" s="10">
        <v>130653.29</v>
      </c>
      <c r="F69" s="10">
        <f>IF(D69=0,0,(E69/D69)*100)</f>
        <v>59.639812902316095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4717773.8500000006</v>
      </c>
      <c r="E70" s="7">
        <v>3659746.5</v>
      </c>
      <c r="F70" s="7">
        <f>IF(D70=0,0,(E70/D70)*100)</f>
        <v>77.573589077399291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85.740000000000009</v>
      </c>
      <c r="E71" s="10">
        <v>60.81</v>
      </c>
      <c r="F71" s="10">
        <f>IF(D71=0,0,(E71/D71)*100)</f>
        <v>70.923722883135056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4717688.1100000003</v>
      </c>
      <c r="E72" s="10">
        <v>3659685.69</v>
      </c>
      <c r="F72" s="10">
        <f>IF(D72=0,0,(E72/D72)*100)</f>
        <v>77.573709933105334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12152275.899999999</v>
      </c>
      <c r="E75" s="7">
        <v>9537013.540000001</v>
      </c>
      <c r="F75" s="7">
        <f>IF(D75=0,0,(E75/D75)*100)</f>
        <v>78.479238115388767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6126.87</v>
      </c>
      <c r="E76" s="10">
        <v>4847.07</v>
      </c>
      <c r="F76" s="10">
        <f>IF(D76=0,0,(E76/D76)*100)</f>
        <v>79.111683453378305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12146149.029999999</v>
      </c>
      <c r="E77" s="10">
        <v>9532166.4700000007</v>
      </c>
      <c r="F77" s="10">
        <f>IF(D77=0,0,(E77/D77)*100)</f>
        <v>78.478919091609413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2450885.3600000003</v>
      </c>
      <c r="E78" s="7">
        <v>1962906.86</v>
      </c>
      <c r="F78" s="7">
        <f>IF(D78=0,0,(E78/D78)*100)</f>
        <v>80.089705215751081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806.68000000000006</v>
      </c>
      <c r="E79" s="10">
        <v>576.77</v>
      </c>
      <c r="F79" s="10">
        <f>IF(D79=0,0,(E79/D79)*100)</f>
        <v>71.499231417662514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2450078.6800000002</v>
      </c>
      <c r="E80" s="10">
        <v>1962330.09</v>
      </c>
      <c r="F80" s="10">
        <f>IF(D80=0,0,(E80/D80)*100)</f>
        <v>80.092533599778108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1401992.45</v>
      </c>
      <c r="E81" s="7">
        <v>1078296.3600000001</v>
      </c>
      <c r="F81" s="7">
        <f>IF(D81=0,0,(E81/D81)*100)</f>
        <v>76.91170947461238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530.19000000000005</v>
      </c>
      <c r="E82" s="10">
        <v>348.75</v>
      </c>
      <c r="F82" s="10">
        <f>IF(D82=0,0,(E82/D82)*100)</f>
        <v>65.778305890341187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1401462.26</v>
      </c>
      <c r="E83" s="10">
        <v>1077947.6100000001</v>
      </c>
      <c r="F83" s="10">
        <f>IF(D83=0,0,(E83/D83)*100)</f>
        <v>76.915921374864567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117368.77</v>
      </c>
      <c r="E84" s="7">
        <v>77403.87</v>
      </c>
      <c r="F84" s="7">
        <f>IF(D84=0,0,(E84/D84)*100)</f>
        <v>65.949289576775826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117368.77</v>
      </c>
      <c r="E85" s="10">
        <v>77403.87</v>
      </c>
      <c r="F85" s="10">
        <f>IF(D85=0,0,(E85/D85)*100)</f>
        <v>65.949289576775826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8530.5</v>
      </c>
      <c r="E86" s="7">
        <v>6760.71</v>
      </c>
      <c r="F86" s="7">
        <f>IF(D86=0,0,(E86/D86)*100)</f>
        <v>79.253384912959376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4.17</v>
      </c>
      <c r="F87" s="10">
        <f>IF(D87=0,0,(E87/D87)*100)</f>
        <v>54.724409448818889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8522.8799999999992</v>
      </c>
      <c r="E88" s="10">
        <v>6756.54</v>
      </c>
      <c r="F88" s="10">
        <f>IF(D88=0,0,(E88/D88)*100)</f>
        <v>79.275315386348282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93708.68</v>
      </c>
      <c r="E89" s="7">
        <v>4330.6099999999997</v>
      </c>
      <c r="F89" s="7">
        <f>IF(D89=0,0,(E89/D89)*100)</f>
        <v>4.6213541797835589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93708.68</v>
      </c>
      <c r="E90" s="10">
        <v>4330.6099999999997</v>
      </c>
      <c r="F90" s="10">
        <f>IF(D90=0,0,(E90/D90)*100)</f>
        <v>4.6213541797835589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774350</v>
      </c>
      <c r="E91" s="7">
        <v>0</v>
      </c>
      <c r="F91" s="7">
        <f>IF(D91=0,0,(E91/D91)*100)</f>
        <v>0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774350</v>
      </c>
      <c r="E92" s="10">
        <v>0</v>
      </c>
      <c r="F92" s="10">
        <f>IF(D92=0,0,(E92/D92)*100)</f>
        <v>0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7489496</v>
      </c>
      <c r="E93" s="7">
        <v>6026834.5099999998</v>
      </c>
      <c r="F93" s="7">
        <f>IF(D93=0,0,(E93/D93)*100)</f>
        <v>80.470495077372362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5644941</v>
      </c>
      <c r="E94" s="10">
        <v>4538773</v>
      </c>
      <c r="F94" s="10">
        <f>IF(D94=0,0,(E94/D94)*100)</f>
        <v>80.404259318210762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1241889</v>
      </c>
      <c r="E95" s="10">
        <v>997580.62</v>
      </c>
      <c r="F95" s="10">
        <f>IF(D95=0,0,(E95/D95)*100)</f>
        <v>80.327679849004213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323167.59999999998</v>
      </c>
      <c r="E96" s="10">
        <v>262414.34000000003</v>
      </c>
      <c r="F96" s="10">
        <f>IF(D96=0,0,(E96/D96)*100)</f>
        <v>81.200695861837644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60500</v>
      </c>
      <c r="E98" s="10">
        <v>45845.51</v>
      </c>
      <c r="F98" s="10">
        <f>IF(D98=0,0,(E98/D98)*100)</f>
        <v>75.777702479338842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81115</v>
      </c>
      <c r="E99" s="10">
        <v>58192.76</v>
      </c>
      <c r="F99" s="10">
        <f>IF(D99=0,0,(E99/D99)*100)</f>
        <v>71.741058990322387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21700</v>
      </c>
      <c r="E100" s="10">
        <v>21340</v>
      </c>
      <c r="F100" s="10">
        <f>IF(D100=0,0,(E100/D100)*100)</f>
        <v>98.341013824884797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82082.73</v>
      </c>
      <c r="F101" s="10">
        <f>IF(D101=0,0,(E101/D101)*100)</f>
        <v>96.063415193618468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4347</v>
      </c>
      <c r="E102" s="10">
        <v>2620.89</v>
      </c>
      <c r="F102" s="10">
        <f>IF(D102=0,0,(E102/D102)*100)</f>
        <v>60.291925465838503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20362</v>
      </c>
      <c r="E103" s="10">
        <v>14415.03</v>
      </c>
      <c r="F103" s="10">
        <f>IF(D103=0,0,(E103/D103)*100)</f>
        <v>70.793782536096643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1000</v>
      </c>
      <c r="E104" s="10">
        <v>541.63</v>
      </c>
      <c r="F104" s="10">
        <f>IF(D104=0,0,(E104/D104)*100)</f>
        <v>54.162999999999997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2000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1733606</v>
      </c>
      <c r="E106" s="7">
        <v>1395507.25</v>
      </c>
      <c r="F106" s="7">
        <f>IF(D106=0,0,(E106/D106)*100)</f>
        <v>80.497370798209062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1180239</v>
      </c>
      <c r="E107" s="10">
        <v>947130.49</v>
      </c>
      <c r="F107" s="10">
        <f>IF(D107=0,0,(E107/D107)*100)</f>
        <v>80.249041931337644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259653</v>
      </c>
      <c r="E108" s="10">
        <v>207836.28</v>
      </c>
      <c r="F108" s="10">
        <f>IF(D108=0,0,(E108/D108)*100)</f>
        <v>80.043858534274591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121824</v>
      </c>
      <c r="E109" s="10">
        <v>104046.3</v>
      </c>
      <c r="F109" s="10">
        <f>IF(D109=0,0,(E109/D109)*100)</f>
        <v>85.407062647754145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86294</v>
      </c>
      <c r="E111" s="10">
        <v>63321.8</v>
      </c>
      <c r="F111" s="10">
        <f>IF(D111=0,0,(E111/D111)*100)</f>
        <v>73.379145711173436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5261</v>
      </c>
      <c r="E112" s="10">
        <v>2160.56</v>
      </c>
      <c r="F112" s="10">
        <f>IF(D112=0,0,(E112/D112)*100)</f>
        <v>41.067477665842993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4647</v>
      </c>
      <c r="E114" s="10">
        <v>2922.48</v>
      </c>
      <c r="F114" s="10">
        <f>IF(D114=0,0,(E114/D114)*100)</f>
        <v>62.889606197546811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12981</v>
      </c>
      <c r="E115" s="10">
        <v>5847.45</v>
      </c>
      <c r="F115" s="10">
        <f>IF(D115=0,0,(E115/D115)*100)</f>
        <v>45.046221400508436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2147</v>
      </c>
      <c r="E116" s="10">
        <v>1688.25</v>
      </c>
      <c r="F116" s="10">
        <f>IF(D116=0,0,(E116/D116)*100)</f>
        <v>78.632976245924553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245</v>
      </c>
      <c r="E117" s="10">
        <v>240</v>
      </c>
      <c r="F117" s="10">
        <f>IF(D117=0,0,(E117/D117)*100)</f>
        <v>97.959183673469383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187699</v>
      </c>
      <c r="E118" s="7">
        <v>150498.15000000002</v>
      </c>
      <c r="F118" s="7">
        <f>IF(D118=0,0,(E118/D118)*100)</f>
        <v>80.18058167598123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125</v>
      </c>
      <c r="E119" s="10">
        <v>31.92</v>
      </c>
      <c r="F119" s="10">
        <f>IF(D119=0,0,(E119/D119)*100)</f>
        <v>25.536000000000001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187574</v>
      </c>
      <c r="E120" s="10">
        <v>150466.23000000001</v>
      </c>
      <c r="F120" s="10">
        <f>IF(D120=0,0,(E120/D120)*100)</f>
        <v>80.216997025174081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235033.89</v>
      </c>
      <c r="E121" s="7">
        <v>186225.29</v>
      </c>
      <c r="F121" s="7">
        <f>IF(D121=0,0,(E121/D121)*100)</f>
        <v>79.233377790751788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235033.89</v>
      </c>
      <c r="E122" s="10">
        <v>186225.29</v>
      </c>
      <c r="F122" s="10">
        <f>IF(D122=0,0,(E122/D122)*100)</f>
        <v>79.233377790751788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143022</v>
      </c>
      <c r="E123" s="7">
        <v>105850.91</v>
      </c>
      <c r="F123" s="7">
        <f>IF(D123=0,0,(E123/D123)*100)</f>
        <v>74.010229195508387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5817</v>
      </c>
      <c r="E125" s="10">
        <v>2722.84</v>
      </c>
      <c r="F125" s="10">
        <f>IF(D125=0,0,(E125/D125)*100)</f>
        <v>46.808320440089396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137205</v>
      </c>
      <c r="E126" s="10">
        <v>103128.07</v>
      </c>
      <c r="F126" s="10">
        <f>IF(D126=0,0,(E126/D126)*100)</f>
        <v>75.163492584089511</v>
      </c>
    </row>
    <row r="127" spans="1:6" x14ac:dyDescent="0.3">
      <c r="A127" s="5" t="s">
        <v>107</v>
      </c>
      <c r="B127" s="6" t="s">
        <v>55</v>
      </c>
      <c r="C127" s="7">
        <v>3331855</v>
      </c>
      <c r="D127" s="7">
        <v>1585131.21</v>
      </c>
      <c r="E127" s="7">
        <v>866429.91</v>
      </c>
      <c r="F127" s="7">
        <f>IF(D127=0,0,(E127/D127)*100)</f>
        <v>54.659822766343744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199000</v>
      </c>
      <c r="E128" s="10">
        <v>198998.39999999999</v>
      </c>
      <c r="F128" s="10">
        <f>IF(D128=0,0,(E128/D128)*100)</f>
        <v>99.999195979899497</v>
      </c>
    </row>
    <row r="129" spans="1:7" x14ac:dyDescent="0.3">
      <c r="A129" s="8" t="s">
        <v>16</v>
      </c>
      <c r="B129" s="9" t="s">
        <v>17</v>
      </c>
      <c r="C129" s="10">
        <v>2838772</v>
      </c>
      <c r="D129" s="10">
        <v>1275704.21</v>
      </c>
      <c r="E129" s="10">
        <v>642241.19999999995</v>
      </c>
      <c r="F129" s="10">
        <f>IF(D129=0,0,(E129/D129)*100)</f>
        <v>50.3440527173615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7196</v>
      </c>
      <c r="E130" s="10">
        <v>0</v>
      </c>
      <c r="F130" s="10">
        <f>IF(D130=0,0,(E130/D130)*100)</f>
        <v>0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15301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87930</v>
      </c>
      <c r="E132" s="10">
        <v>25190.31</v>
      </c>
      <c r="F132" s="10">
        <f>IF(D132=0,0,(E132/D132)*100)</f>
        <v>28.648140566359604</v>
      </c>
    </row>
    <row r="133" spans="1:7" x14ac:dyDescent="0.3">
      <c r="A133" s="5" t="s">
        <v>110</v>
      </c>
      <c r="B133" s="6" t="s">
        <v>111</v>
      </c>
      <c r="C133" s="7">
        <v>305743830.28999996</v>
      </c>
      <c r="D133" s="7">
        <v>130862537.65000002</v>
      </c>
      <c r="E133" s="7">
        <v>100398959.19000004</v>
      </c>
      <c r="F133" s="7">
        <f>IF(D133=0,0,(E133/D133)*100)</f>
        <v>76.720932508983807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117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116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3" t="s">
        <v>2</v>
      </c>
      <c r="B141" s="13" t="s">
        <v>3</v>
      </c>
      <c r="C141" s="13" t="s">
        <v>4</v>
      </c>
      <c r="D141" s="13" t="s">
        <v>5</v>
      </c>
      <c r="E141" s="13" t="s">
        <v>6</v>
      </c>
      <c r="F141" s="13" t="s">
        <v>7</v>
      </c>
    </row>
    <row r="142" spans="1:7" ht="41.4" x14ac:dyDescent="0.3">
      <c r="A142" s="14" t="s">
        <v>8</v>
      </c>
      <c r="B142" s="15" t="s">
        <v>9</v>
      </c>
      <c r="C142" s="16">
        <v>1736938</v>
      </c>
      <c r="D142" s="16">
        <v>669911</v>
      </c>
      <c r="E142" s="16">
        <v>668204.74</v>
      </c>
      <c r="F142" s="16">
        <v>99.745300495140398</v>
      </c>
    </row>
    <row r="143" spans="1:7" ht="27.6" x14ac:dyDescent="0.3">
      <c r="A143" s="17" t="s">
        <v>112</v>
      </c>
      <c r="B143" s="18" t="s">
        <v>113</v>
      </c>
      <c r="C143" s="19">
        <v>225783</v>
      </c>
      <c r="D143" s="19">
        <v>225783</v>
      </c>
      <c r="E143" s="19">
        <v>224077</v>
      </c>
      <c r="F143" s="19">
        <v>99.244407240580557</v>
      </c>
    </row>
    <row r="144" spans="1:7" x14ac:dyDescent="0.3">
      <c r="A144" s="17" t="s">
        <v>114</v>
      </c>
      <c r="B144" s="18" t="s">
        <v>115</v>
      </c>
      <c r="C144" s="19">
        <v>1511155</v>
      </c>
      <c r="D144" s="19">
        <v>444128</v>
      </c>
      <c r="E144" s="19">
        <v>444127.74</v>
      </c>
      <c r="F144" s="19">
        <v>99.999941458318318</v>
      </c>
    </row>
    <row r="145" spans="1:6" ht="55.2" x14ac:dyDescent="0.3">
      <c r="A145" s="14" t="s">
        <v>94</v>
      </c>
      <c r="B145" s="15" t="s">
        <v>95</v>
      </c>
      <c r="C145" s="16">
        <v>54000</v>
      </c>
      <c r="D145" s="16">
        <v>26000</v>
      </c>
      <c r="E145" s="16">
        <v>25950</v>
      </c>
      <c r="F145" s="16">
        <v>99.807692307692307</v>
      </c>
    </row>
    <row r="146" spans="1:6" ht="27.6" x14ac:dyDescent="0.3">
      <c r="A146" s="17" t="s">
        <v>112</v>
      </c>
      <c r="B146" s="18" t="s">
        <v>113</v>
      </c>
      <c r="C146" s="19">
        <v>54000</v>
      </c>
      <c r="D146" s="19">
        <v>26000</v>
      </c>
      <c r="E146" s="19">
        <v>25950</v>
      </c>
      <c r="F146" s="19">
        <v>99.807692307692307</v>
      </c>
    </row>
    <row r="147" spans="1:6" x14ac:dyDescent="0.3">
      <c r="A147" s="14" t="s">
        <v>107</v>
      </c>
      <c r="B147" s="15" t="s">
        <v>55</v>
      </c>
      <c r="C147" s="16">
        <v>2856511</v>
      </c>
      <c r="D147" s="16">
        <v>2637111</v>
      </c>
      <c r="E147" s="16">
        <v>401339</v>
      </c>
      <c r="F147" s="16">
        <v>15.218889155594892</v>
      </c>
    </row>
    <row r="148" spans="1:6" ht="27.6" x14ac:dyDescent="0.3">
      <c r="A148" s="17" t="s">
        <v>112</v>
      </c>
      <c r="B148" s="18" t="s">
        <v>113</v>
      </c>
      <c r="C148" s="19">
        <v>219400</v>
      </c>
      <c r="D148" s="19">
        <v>0</v>
      </c>
      <c r="E148" s="19">
        <v>0</v>
      </c>
      <c r="F148" s="19">
        <v>0</v>
      </c>
    </row>
    <row r="149" spans="1:6" x14ac:dyDescent="0.3">
      <c r="A149" s="17" t="s">
        <v>114</v>
      </c>
      <c r="B149" s="18" t="s">
        <v>115</v>
      </c>
      <c r="C149" s="19">
        <v>2637111</v>
      </c>
      <c r="D149" s="19">
        <v>2637111</v>
      </c>
      <c r="E149" s="19">
        <v>401339</v>
      </c>
      <c r="F149" s="19">
        <v>15.218889155594892</v>
      </c>
    </row>
    <row r="150" spans="1:6" x14ac:dyDescent="0.3">
      <c r="A150" s="14" t="s">
        <v>110</v>
      </c>
      <c r="B150" s="15" t="s">
        <v>111</v>
      </c>
      <c r="C150" s="16">
        <v>4647449</v>
      </c>
      <c r="D150" s="16">
        <v>3333022</v>
      </c>
      <c r="E150" s="16">
        <v>1095493.74</v>
      </c>
      <c r="F150" s="16">
        <v>32.867882060184421</v>
      </c>
    </row>
    <row r="156" spans="1:6" s="23" customFormat="1" ht="18" x14ac:dyDescent="0.35">
      <c r="A156" s="23" t="s">
        <v>118</v>
      </c>
      <c r="D156" s="23" t="s">
        <v>119</v>
      </c>
    </row>
  </sheetData>
  <mergeCells count="4">
    <mergeCell ref="A3:E3"/>
    <mergeCell ref="A138:F138"/>
    <mergeCell ref="A139:F139"/>
    <mergeCell ref="A2:F2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2019-05-08T08:09:38Z</cp:lastPrinted>
  <dcterms:created xsi:type="dcterms:W3CDTF">2019-05-08T08:04:31Z</dcterms:created>
  <dcterms:modified xsi:type="dcterms:W3CDTF">2019-05-08T08:10:22Z</dcterms:modified>
</cp:coreProperties>
</file>