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25" windowWidth="17100" windowHeight="9735"/>
  </bookViews>
  <sheets>
    <sheet name="Саксаганський" sheetId="7" r:id="rId1"/>
  </sheets>
  <definedNames>
    <definedName name="_xlnm.Print_Area" localSheetId="0">Саксаганський!#REF!</definedName>
  </definedNames>
  <calcPr calcId="145621"/>
</workbook>
</file>

<file path=xl/calcChain.xml><?xml version="1.0" encoding="utf-8"?>
<calcChain xmlns="http://schemas.openxmlformats.org/spreadsheetml/2006/main">
  <c r="C11" i="7"/>
  <c r="X11"/>
  <c r="P11"/>
  <c r="FL11"/>
  <c r="FK11"/>
  <c r="BX11"/>
  <c r="CD11"/>
  <c r="CC11"/>
  <c r="CB11"/>
  <c r="CA11"/>
  <c r="BY11"/>
  <c r="BW11"/>
  <c r="BV11"/>
  <c r="BU11"/>
  <c r="BZ11"/>
  <c r="BT11"/>
  <c r="AM11"/>
  <c r="AL11"/>
  <c r="AK11"/>
  <c r="BS11"/>
  <c r="BR11"/>
  <c r="BQ11"/>
  <c r="BP11"/>
  <c r="BO11"/>
  <c r="BN11"/>
  <c r="AJ11"/>
  <c r="BM11"/>
  <c r="BL11"/>
  <c r="BK11"/>
  <c r="BJ11"/>
  <c r="BI11"/>
  <c r="BH11"/>
  <c r="BG11"/>
  <c r="AI11"/>
  <c r="BF11"/>
  <c r="BE11"/>
  <c r="BD11"/>
  <c r="BC11"/>
  <c r="BB11"/>
  <c r="BA11"/>
  <c r="AZ11"/>
  <c r="AH11"/>
  <c r="AY11"/>
  <c r="AX11"/>
  <c r="AW11"/>
  <c r="AV11"/>
  <c r="AU11"/>
  <c r="AT11"/>
  <c r="AS11"/>
  <c r="AR11"/>
  <c r="AQ11"/>
  <c r="AP11"/>
  <c r="AO11"/>
  <c r="AN11"/>
  <c r="FN11"/>
  <c r="FM11"/>
  <c r="FJ11"/>
  <c r="FI11"/>
  <c r="FH11"/>
  <c r="FG11"/>
  <c r="FF11"/>
  <c r="FE11"/>
  <c r="FD11"/>
  <c r="FC11"/>
  <c r="FB11"/>
  <c r="F11"/>
  <c r="E11"/>
  <c r="D11"/>
  <c r="AG11"/>
  <c r="AF11"/>
  <c r="AE11"/>
  <c r="AD11"/>
  <c r="AC11"/>
  <c r="AB11"/>
  <c r="AA11"/>
  <c r="Z11"/>
  <c r="Y11"/>
  <c r="W11"/>
  <c r="V11"/>
  <c r="U11"/>
  <c r="T11"/>
  <c r="S11"/>
  <c r="R11"/>
  <c r="Q11"/>
  <c r="O11"/>
  <c r="N11"/>
  <c r="M11"/>
  <c r="L11"/>
  <c r="K11"/>
  <c r="J11"/>
  <c r="I11"/>
  <c r="H11"/>
  <c r="G11"/>
  <c r="IV11"/>
  <c r="IU11"/>
  <c r="IT11"/>
  <c r="IS11"/>
  <c r="IR11"/>
  <c r="IQ11"/>
  <c r="IP11"/>
  <c r="IO11"/>
  <c r="IN11"/>
  <c r="IM11"/>
  <c r="IL11"/>
  <c r="IK11"/>
  <c r="IJ11"/>
  <c r="II11"/>
  <c r="IH11"/>
  <c r="IG11"/>
  <c r="IF11"/>
  <c r="IE11"/>
  <c r="C10"/>
  <c r="X10"/>
  <c r="P10"/>
  <c r="FL10"/>
  <c r="FK10"/>
  <c r="BX10"/>
  <c r="CD10"/>
  <c r="CC10"/>
  <c r="CB10"/>
  <c r="CA10"/>
  <c r="BY10"/>
  <c r="BW10"/>
  <c r="BV10"/>
  <c r="BU10"/>
  <c r="BZ10"/>
  <c r="BT10"/>
  <c r="AM10"/>
  <c r="AL10"/>
  <c r="AK10"/>
  <c r="BS10"/>
  <c r="BR10"/>
  <c r="BQ10"/>
  <c r="BP10"/>
  <c r="BO10"/>
  <c r="BN10"/>
  <c r="AJ10"/>
  <c r="BM10"/>
  <c r="BL10"/>
  <c r="BK10"/>
  <c r="BJ10"/>
  <c r="BI10"/>
  <c r="BH10"/>
  <c r="BG10"/>
  <c r="AI10"/>
  <c r="BF10"/>
  <c r="BE10"/>
  <c r="BD10"/>
  <c r="BC10"/>
  <c r="BB10"/>
  <c r="BA10"/>
  <c r="AZ10"/>
  <c r="AH10"/>
  <c r="AY10"/>
  <c r="AX10"/>
  <c r="AW10"/>
  <c r="AV10"/>
  <c r="AU10"/>
  <c r="AT10"/>
  <c r="AS10"/>
  <c r="AR10"/>
  <c r="AQ10"/>
  <c r="AP10"/>
  <c r="AO10"/>
  <c r="AN10"/>
  <c r="FN10"/>
  <c r="FM10"/>
  <c r="FJ10"/>
  <c r="FI10"/>
  <c r="FH10"/>
  <c r="FG10"/>
  <c r="FF10"/>
  <c r="FE10"/>
  <c r="FD10"/>
  <c r="FC10"/>
  <c r="FB10"/>
  <c r="F10"/>
  <c r="E10"/>
  <c r="D10"/>
  <c r="AG10"/>
  <c r="AF10"/>
  <c r="AE10"/>
  <c r="AD10"/>
  <c r="AC10"/>
  <c r="AB10"/>
  <c r="AA10"/>
  <c r="Z10"/>
  <c r="Y10"/>
  <c r="W10"/>
  <c r="V10"/>
  <c r="U10"/>
  <c r="T10"/>
  <c r="S10"/>
  <c r="R10"/>
  <c r="Q10"/>
  <c r="O10"/>
  <c r="N10"/>
  <c r="M10"/>
  <c r="L10"/>
  <c r="K10"/>
  <c r="J10"/>
  <c r="I10"/>
  <c r="H10"/>
  <c r="G10"/>
  <c r="IV10"/>
  <c r="IU10"/>
  <c r="IT10"/>
  <c r="IS10"/>
  <c r="IR10"/>
  <c r="IQ10"/>
  <c r="IP10"/>
  <c r="IO10"/>
  <c r="IN10"/>
  <c r="IM10"/>
  <c r="IL10"/>
  <c r="IK10"/>
  <c r="IJ10"/>
  <c r="II10"/>
  <c r="IH10"/>
  <c r="IG10"/>
  <c r="IF10"/>
  <c r="IE10"/>
  <c r="ID11"/>
  <c r="IC11"/>
  <c r="IB11"/>
  <c r="IA11"/>
  <c r="HS11"/>
  <c r="FW11"/>
  <c r="FV11"/>
  <c r="FU11"/>
  <c r="FT11"/>
  <c r="FS11"/>
  <c r="FR11"/>
  <c r="FQ11"/>
  <c r="FP11"/>
  <c r="FY11"/>
  <c r="FX11"/>
  <c r="FO11"/>
  <c r="CS11"/>
  <c r="CQ11"/>
  <c r="CP11"/>
  <c r="CO11"/>
  <c r="DC11"/>
  <c r="CM11"/>
  <c r="CL11"/>
  <c r="DB11"/>
  <c r="DA11"/>
  <c r="CZ11"/>
  <c r="CY11"/>
  <c r="CX11"/>
  <c r="CW11"/>
  <c r="CU11"/>
  <c r="CT11"/>
  <c r="CK11"/>
  <c r="FA11"/>
  <c r="DZ11"/>
  <c r="DY11"/>
  <c r="DX11"/>
  <c r="ID10"/>
  <c r="IC10"/>
  <c r="IB10"/>
  <c r="IA10"/>
  <c r="HS10"/>
  <c r="FW10"/>
  <c r="FV10"/>
  <c r="FU10"/>
  <c r="FT10"/>
  <c r="FS10"/>
  <c r="FR10"/>
  <c r="FQ10"/>
  <c r="FP10"/>
  <c r="FY10"/>
  <c r="FX10"/>
  <c r="FO10"/>
  <c r="CS10"/>
  <c r="CQ10"/>
  <c r="CP10"/>
  <c r="CO10"/>
  <c r="DC10"/>
  <c r="CM10"/>
  <c r="CL10"/>
  <c r="DB10"/>
  <c r="DA10"/>
  <c r="CZ10"/>
  <c r="CY10"/>
  <c r="CX10"/>
  <c r="CW10"/>
  <c r="CU10"/>
  <c r="CT10"/>
  <c r="CK10"/>
  <c r="FA10"/>
  <c r="DZ10"/>
  <c r="DY10"/>
  <c r="DX10"/>
  <c r="DV11"/>
  <c r="DL11"/>
  <c r="HZ11"/>
  <c r="HY11"/>
  <c r="HX11"/>
  <c r="HW11"/>
  <c r="HV11"/>
  <c r="HU11"/>
  <c r="HT11"/>
  <c r="HR11"/>
  <c r="HQ11"/>
  <c r="HP11"/>
  <c r="GK11"/>
  <c r="GJ11"/>
  <c r="GM11"/>
  <c r="GL11"/>
  <c r="CR11"/>
  <c r="CN11"/>
  <c r="CV11"/>
  <c r="CG11"/>
  <c r="CE11"/>
  <c r="EB11"/>
  <c r="EA11"/>
  <c r="DF11"/>
  <c r="DW11"/>
  <c r="DU11"/>
  <c r="DT11"/>
  <c r="DS11"/>
  <c r="DR11"/>
  <c r="DE11"/>
  <c r="DQ11"/>
  <c r="DP11"/>
  <c r="DO11"/>
  <c r="DN11"/>
  <c r="DM11"/>
  <c r="DK11"/>
  <c r="DD11"/>
  <c r="HJ11"/>
  <c r="HN11"/>
  <c r="HM11"/>
  <c r="HL11"/>
  <c r="HK11"/>
  <c r="GI11"/>
  <c r="GH11"/>
  <c r="GG11"/>
  <c r="EY11"/>
  <c r="ER11"/>
  <c r="CF11"/>
  <c r="DH11"/>
  <c r="DG11"/>
  <c r="DJ11"/>
  <c r="DI11"/>
  <c r="HO11"/>
  <c r="GF11"/>
  <c r="GE11"/>
  <c r="GD11"/>
  <c r="GC11"/>
  <c r="GB11"/>
  <c r="GA11"/>
  <c r="FZ11"/>
  <c r="CJ11"/>
  <c r="CI11"/>
  <c r="CH11"/>
  <c r="EX11"/>
  <c r="EW11"/>
  <c r="EV11"/>
  <c r="EU11"/>
  <c r="ED11"/>
  <c r="EL11"/>
  <c r="EK11"/>
  <c r="DV10"/>
  <c r="DL10"/>
  <c r="HZ10"/>
  <c r="HY10"/>
  <c r="HX10"/>
  <c r="HW10"/>
  <c r="HV10"/>
  <c r="HU10"/>
  <c r="HT10"/>
  <c r="HR10"/>
  <c r="HQ10"/>
  <c r="HP10"/>
  <c r="GK10"/>
  <c r="GJ10"/>
  <c r="GM10"/>
  <c r="GL10"/>
  <c r="CR10"/>
  <c r="CN10"/>
  <c r="CV10"/>
  <c r="CG10"/>
  <c r="CE10"/>
  <c r="EB10"/>
  <c r="EA10"/>
  <c r="DF10"/>
  <c r="DW10"/>
  <c r="DU10"/>
  <c r="DT10"/>
  <c r="DS10"/>
  <c r="DR10"/>
  <c r="DE10"/>
  <c r="DQ10"/>
  <c r="DP10"/>
  <c r="DO10"/>
  <c r="DN10"/>
  <c r="DM10"/>
  <c r="DK10"/>
  <c r="DD10"/>
  <c r="HJ10"/>
  <c r="HN10"/>
  <c r="HM10"/>
  <c r="HL10"/>
  <c r="HK10"/>
  <c r="GI10"/>
  <c r="GH10"/>
  <c r="GG10"/>
  <c r="EY10"/>
  <c r="ER10"/>
  <c r="CF10"/>
  <c r="DH10"/>
  <c r="DG10"/>
  <c r="DJ10"/>
  <c r="DI10"/>
  <c r="HO10"/>
  <c r="GF10"/>
  <c r="GE10"/>
  <c r="GD10"/>
  <c r="GC10"/>
  <c r="GB10"/>
  <c r="GA10"/>
  <c r="FZ10"/>
  <c r="CJ10"/>
  <c r="CI10"/>
  <c r="CH10"/>
  <c r="EX10"/>
  <c r="EW10"/>
  <c r="EV10"/>
  <c r="EU10"/>
  <c r="ED10"/>
  <c r="EL10"/>
  <c r="EK10"/>
  <c r="HI11"/>
  <c r="HI10"/>
  <c r="HH11"/>
  <c r="HH10"/>
  <c r="HG11"/>
  <c r="HG10"/>
  <c r="HF11"/>
  <c r="HF10"/>
  <c r="HE11"/>
  <c r="HE10"/>
  <c r="HD11"/>
  <c r="HD10"/>
  <c r="HC11"/>
  <c r="HC10"/>
  <c r="GW11"/>
  <c r="GW10"/>
  <c r="GV11"/>
  <c r="GV10"/>
  <c r="GU11"/>
  <c r="GU10"/>
  <c r="GT11"/>
  <c r="GT10"/>
  <c r="GS11"/>
  <c r="GS10"/>
  <c r="GR11"/>
  <c r="GR10"/>
  <c r="GQ11"/>
  <c r="GQ10"/>
  <c r="GP11"/>
  <c r="GP10"/>
  <c r="EH11"/>
  <c r="EH10"/>
  <c r="EG11"/>
  <c r="EG10"/>
  <c r="EF11"/>
  <c r="EF10"/>
  <c r="EE11"/>
  <c r="EE10"/>
  <c r="ET11"/>
  <c r="ET10"/>
  <c r="ES11"/>
  <c r="ES10"/>
  <c r="EQ11"/>
  <c r="EQ10"/>
  <c r="EP11"/>
  <c r="EP10"/>
  <c r="EO11"/>
  <c r="EO10"/>
  <c r="EC11"/>
  <c r="EC10"/>
  <c r="EN11"/>
  <c r="EN10"/>
  <c r="EM11"/>
  <c r="EM10"/>
  <c r="EJ11"/>
  <c r="EJ10"/>
  <c r="EI11"/>
  <c r="EI10"/>
  <c r="HB11"/>
  <c r="HB10"/>
  <c r="HA11"/>
  <c r="HA10"/>
  <c r="GZ11"/>
  <c r="GZ10"/>
  <c r="GY11"/>
  <c r="GY10"/>
  <c r="GX11"/>
  <c r="GX10"/>
  <c r="GO11"/>
  <c r="GO10"/>
  <c r="GN11"/>
  <c r="GN10"/>
  <c r="EZ11"/>
  <c r="EZ10"/>
</calcChain>
</file>

<file path=xl/sharedStrings.xml><?xml version="1.0" encoding="utf-8"?>
<sst xmlns="http://schemas.openxmlformats.org/spreadsheetml/2006/main" count="810" uniqueCount="537">
  <si>
    <t>№ п/п</t>
  </si>
  <si>
    <t>Поверхів</t>
  </si>
  <si>
    <t>Загальна площа</t>
  </si>
  <si>
    <t>Площа першого поверху</t>
  </si>
  <si>
    <t>Тариф для квартир першого поверху</t>
  </si>
  <si>
    <t>Тариф для квартир другого і вище поверхів</t>
  </si>
  <si>
    <t>3. Вивезення  побутових  відходів (збирання, зберігання, перевезення, перероблення, утилізація, знешкодження та захоронення)</t>
  </si>
  <si>
    <t>4. Прибирання підваліу, технічних поверхів та покрівлі</t>
  </si>
  <si>
    <t>5. Технічне обслуговування ліфтів</t>
  </si>
  <si>
    <t>6. Обслуговування систем диспетчеризації</t>
  </si>
  <si>
    <t>8. Дератизація</t>
  </si>
  <si>
    <t>9. Дезінсекція</t>
  </si>
  <si>
    <t>м кв.</t>
  </si>
  <si>
    <t>грн./м кв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</si>
  <si>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</si>
  <si>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</si>
  <si>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</si>
  <si>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</si>
  <si>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</si>
  <si>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</si>
  <si>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</si>
  <si>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</si>
  <si>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</si>
  <si>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</si>
  <si>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</si>
  <si>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</si>
  <si>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</si>
  <si>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</si>
  <si>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</si>
  <si>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</si>
  <si>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</si>
  <si>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</si>
  <si>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</si>
  <si>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</si>
  <si>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</si>
  <si>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</si>
  <si>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</si>
  <si>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</si>
  <si>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</si>
  <si>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</si>
  <si>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</si>
  <si>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</si>
  <si>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</si>
  <si>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</si>
  <si>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</si>
  <si>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</si>
  <si>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</si>
  <si>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</si>
  <si>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</si>
  <si>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</si>
  <si>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</si>
  <si>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</si>
  <si>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</si>
  <si>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</si>
  <si>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</si>
  <si>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</si>
  <si>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</si>
  <si>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</si>
  <si>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</si>
  <si>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</si>
  <si>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</si>
  <si>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</si>
  <si>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</si>
  <si>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</si>
  <si>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</si>
  <si>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</si>
  <si>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</si>
  <si>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</si>
  <si>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</si>
  <si>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</si>
  <si>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</si>
  <si>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</si>
  <si>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</si>
  <si>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</si>
  <si>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</si>
  <si>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</si>
  <si>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</si>
  <si>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</si>
  <si>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</si>
  <si>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</si>
  <si>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</si>
  <si>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</si>
  <si>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</si>
  <si>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</si>
  <si>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</si>
  <si>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</si>
  <si>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</si>
  <si>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</si>
  <si>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</si>
  <si>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</si>
  <si>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</si>
  <si>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</si>
  <si>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</si>
  <si>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</si>
  <si>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</si>
  <si>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</si>
  <si>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</si>
  <si>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</si>
  <si>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</si>
  <si>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</si>
  <si>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</si>
  <si>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</si>
  <si>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</si>
  <si>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</si>
  <si>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</si>
  <si>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</si>
  <si>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</si>
  <si>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</si>
  <si>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</si>
  <si>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</si>
  <si>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</si>
  <si>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</si>
  <si>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</si>
  <si>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</si>
  <si>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</si>
  <si>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</si>
  <si>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</si>
  <si>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</si>
  <si>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</si>
  <si>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</si>
  <si>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</si>
  <si>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</si>
  <si>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</si>
  <si>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</si>
  <si>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</si>
  <si>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</si>
  <si>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</si>
  <si>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</si>
  <si>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</si>
  <si>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</si>
  <si>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</si>
  <si>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</si>
  <si>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</si>
  <si>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</si>
  <si>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</si>
  <si>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</si>
  <si>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</si>
  <si>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</si>
  <si>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</si>
  <si>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</si>
  <si>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</si>
  <si>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</si>
  <si>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</si>
  <si>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</si>
  <si>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</si>
  <si>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</si>
  <si>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</si>
  <si>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</si>
  <si>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</si>
  <si>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</si>
  <si>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</si>
  <si>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</si>
  <si>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</si>
  <si>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</si>
  <si>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</si>
  <si>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</si>
  <si>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</si>
  <si>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</si>
  <si>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</si>
  <si>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</si>
  <si>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</si>
  <si>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</si>
  <si>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</si>
  <si>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</si>
  <si>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</si>
  <si>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</si>
  <si>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</si>
  <si>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</si>
  <si>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</si>
  <si>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</si>
  <si>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</si>
  <si>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</si>
  <si>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</si>
  <si>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</si>
  <si>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</si>
  <si>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</si>
  <si>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</si>
  <si>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</si>
  <si>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</si>
  <si>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</si>
  <si>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</si>
  <si>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</si>
  <si>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</si>
  <si>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</si>
  <si>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</si>
  <si>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</si>
  <si>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</si>
  <si>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</si>
  <si>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</si>
  <si>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</si>
  <si>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</si>
  <si>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</si>
  <si>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</si>
  <si>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</si>
  <si>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</si>
  <si>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</si>
  <si>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</si>
  <si>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</si>
  <si>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</si>
  <si>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</si>
  <si>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</si>
  <si>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</si>
  <si>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</si>
  <si>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</si>
  <si>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</si>
  <si>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</si>
  <si>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</si>
  <si>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</si>
  <si>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</si>
  <si>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</si>
  <si>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</si>
  <si>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</si>
  <si>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</si>
  <si>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</si>
  <si>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</si>
  <si>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</si>
  <si>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</si>
  <si>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</si>
  <si>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</si>
  <si>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</si>
  <si>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</si>
  <si>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</si>
  <si>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</si>
  <si>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</si>
  <si>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</si>
  <si>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</si>
  <si>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</si>
  <si>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</si>
  <si>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</si>
  <si>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</si>
  <si>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</si>
  <si>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</si>
  <si>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</si>
  <si>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</si>
  <si>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</si>
  <si>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</si>
  <si>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</si>
  <si>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</si>
  <si>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</si>
  <si>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</si>
  <si>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</si>
  <si>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</si>
  <si>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</si>
  <si>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</si>
  <si>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</si>
  <si>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</si>
  <si>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</si>
  <si>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</si>
  <si>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</si>
  <si>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</si>
  <si>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</si>
  <si>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</si>
  <si>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</si>
  <si>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</si>
  <si>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</si>
  <si>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</si>
  <si>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</si>
  <si>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</si>
  <si>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</si>
  <si>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</si>
  <si>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</si>
  <si>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</si>
  <si>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</si>
  <si>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</si>
  <si>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</si>
  <si>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</si>
  <si>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</si>
  <si>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</si>
  <si>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вул.Володимира Великого (Мелешкіна), 33</t>
  </si>
  <si>
    <t>вул.Володимира Великого (Мелешкіна), 33-А</t>
  </si>
  <si>
    <t>вул.Володимира Великого (Мелешкіна), 34</t>
  </si>
  <si>
    <t>вул.Володимира Великого (Мелешкіна), 35</t>
  </si>
  <si>
    <t>вул.Володимира Великого (Мелешкіна), 37</t>
  </si>
  <si>
    <t>вул.Володимира Великого (Мелешкіна), 37-А</t>
  </si>
  <si>
    <t>вул.Володимира Великого (Мелешкіна), 37-Б</t>
  </si>
  <si>
    <t>вул.Володимира Великого (Мелешкіна), 38</t>
  </si>
  <si>
    <t>вул.Володимира Великого (Мелешкіна), 39</t>
  </si>
  <si>
    <t>вул.Володимира Великого (Мелешкіна), 39-А</t>
  </si>
  <si>
    <t>вул.Володимира Великого (Мелешкіна), 40</t>
  </si>
  <si>
    <t>вул.Володимира Великого (Мелешкіна), 42</t>
  </si>
  <si>
    <t>вул.Володимира Великого (Мелешкіна), 43</t>
  </si>
  <si>
    <t>вул.Володимира Великого (Мелешкіна), 45</t>
  </si>
  <si>
    <t>вул.Володимира Великого (Мелешкіна), 47</t>
  </si>
  <si>
    <t>вул.Володимира Великого (Мелешкіна), 49</t>
  </si>
  <si>
    <t>вул.Володимира Великого (Мелешкіна), 51</t>
  </si>
  <si>
    <t>вул.Володимира Великого (Мелешкіна), 53</t>
  </si>
  <si>
    <t>мкр-н Гiрницький, 11</t>
  </si>
  <si>
    <t>мкр-н Гiрницький, 13</t>
  </si>
  <si>
    <t>мкр-н Гiрницький, 15</t>
  </si>
  <si>
    <t>мкр-н Гiрницький, 16</t>
  </si>
  <si>
    <t>мкр-н Гiрницький, 18</t>
  </si>
  <si>
    <t>мкр-н Гiрницький, 19</t>
  </si>
  <si>
    <t>мкр-н Гiрницький, 20</t>
  </si>
  <si>
    <t>мкр-н Гiрницький, 21</t>
  </si>
  <si>
    <t>мкр-н Гiрницький, 22</t>
  </si>
  <si>
    <t>мкр-н Гiрницький, 27</t>
  </si>
  <si>
    <t>мкр-н Гiрницький, 28</t>
  </si>
  <si>
    <t>мкр-н Гiрницький, 33</t>
  </si>
  <si>
    <t>мкр-н Гiрницький, 35</t>
  </si>
  <si>
    <t>мкр-н Гiрницький, 36</t>
  </si>
  <si>
    <t>мкр-н Гiрницький, 37</t>
  </si>
  <si>
    <t>мкр-н Гiрницький, 39</t>
  </si>
  <si>
    <t>мкр-н Гiрницький, 42</t>
  </si>
  <si>
    <t>мкр-н Гiрницький, 43</t>
  </si>
  <si>
    <t>мкр-н Гiрницький, 44</t>
  </si>
  <si>
    <t>мкр-н Гiрницький, 45</t>
  </si>
  <si>
    <t>мкр-н Гiрницький, 46</t>
  </si>
  <si>
    <t>мкр-н Гiрницький, 47</t>
  </si>
  <si>
    <t>мкр-н Гiрницький, 48</t>
  </si>
  <si>
    <t>мкр-н Гiрницький, 49</t>
  </si>
  <si>
    <t>мкр-н Гiрницький, 50</t>
  </si>
  <si>
    <t>мкр-н Гiрницький, 6</t>
  </si>
  <si>
    <t>мкр-н Гiрницький, 7</t>
  </si>
  <si>
    <t>мкр-н Гiрницький, 9</t>
  </si>
  <si>
    <t>мкр-н Гiрницький, 25</t>
  </si>
  <si>
    <t>мкр-н Гiрницький, 40</t>
  </si>
  <si>
    <t>мкр-н Гiрницький, 5</t>
  </si>
  <si>
    <t>пр-т Миру, 19</t>
  </si>
  <si>
    <t>пр-т Миру, 21</t>
  </si>
  <si>
    <t>пр-т Миру, 23</t>
  </si>
  <si>
    <t>пр-т Миру, 27</t>
  </si>
  <si>
    <t>пр-т Миру, 29</t>
  </si>
  <si>
    <t>пр-т Миру, 29-А</t>
  </si>
  <si>
    <t>пр-т Миру, 31</t>
  </si>
  <si>
    <t>пр-т Миру, 33</t>
  </si>
  <si>
    <t>пр-т Миру, 33-А</t>
  </si>
  <si>
    <t>пр-т Миру, 39</t>
  </si>
  <si>
    <t>пр-т Миру, 41</t>
  </si>
  <si>
    <t>пр-т Миру, 35</t>
  </si>
  <si>
    <t>пр-т Миру, 37</t>
  </si>
  <si>
    <t>мкр-н Сонячний, 10</t>
  </si>
  <si>
    <t>мкр-н Сонячний, 11</t>
  </si>
  <si>
    <t>мкр-н Сонячний, 12</t>
  </si>
  <si>
    <t>мкр-н Сонячний, 13</t>
  </si>
  <si>
    <t>мкр-н Сонячний, 14</t>
  </si>
  <si>
    <t>мкр-н Сонячний, 15</t>
  </si>
  <si>
    <t>мкр-н Сонячний, 21</t>
  </si>
  <si>
    <t>мкр-н Сонячний, 22</t>
  </si>
  <si>
    <t>мкр-н Сонячний, 24</t>
  </si>
  <si>
    <t>мкр-н Сонячний, 25</t>
  </si>
  <si>
    <t>мкр-н Сонячний, 26</t>
  </si>
  <si>
    <t>мкр-н Сонячний, 27</t>
  </si>
  <si>
    <t>мкр-н Сонячний, 3</t>
  </si>
  <si>
    <t>мкр-н Сонячний, 30</t>
  </si>
  <si>
    <t>мкр-н Сонячний, 31</t>
  </si>
  <si>
    <t>мкр-н Сонячний, 32</t>
  </si>
  <si>
    <t>мкр-н Сонячний, 33</t>
  </si>
  <si>
    <t>мкр-н Сонячний, 34</t>
  </si>
  <si>
    <t>мкр-н Сонячний, 35</t>
  </si>
  <si>
    <t>мкр-н Сонячний, 37</t>
  </si>
  <si>
    <t>мкр-н Сонячний, 4</t>
  </si>
  <si>
    <t>мкр-н Сонячний, 40</t>
  </si>
  <si>
    <t>мкр-н Сонячний, 41</t>
  </si>
  <si>
    <t>мкр-н Сонячний, 42</t>
  </si>
  <si>
    <t>мкр-н Сонячний, 44</t>
  </si>
  <si>
    <t>мкр-н Сонячний, 45</t>
  </si>
  <si>
    <t>мкр-н Сонячний, 48</t>
  </si>
  <si>
    <t>мкр-н Сонячний, 49</t>
  </si>
  <si>
    <t>мкр-н Сонячний, 5</t>
  </si>
  <si>
    <t>мкр-н Сонячний, 50</t>
  </si>
  <si>
    <t>мкр-н Сонячний, 51</t>
  </si>
  <si>
    <t>мкр-н Сонячний, 53</t>
  </si>
  <si>
    <t>мкр-н Сонячний, 55</t>
  </si>
  <si>
    <t>мкр-н Сонячний, 56</t>
  </si>
  <si>
    <t>мкр-н Сонячний, 57</t>
  </si>
  <si>
    <t>мкр-н Сонячний, 6</t>
  </si>
  <si>
    <t>мкр-н Сонячний, 7</t>
  </si>
  <si>
    <t>мкр-н Сонячний, 9</t>
  </si>
  <si>
    <t>мкр-н Ювілейний, 1</t>
  </si>
  <si>
    <t>мкр-н Ювілейний, 11</t>
  </si>
  <si>
    <t>мкр-н Ювілейний, 3</t>
  </si>
  <si>
    <t>мкр-н Ювілейний, 4</t>
  </si>
  <si>
    <t>мкр-н Ювілейний, 6/7</t>
  </si>
  <si>
    <t>мкр-н Ювілейний, 10</t>
  </si>
  <si>
    <t>мкр-н Ювілейний, 12</t>
  </si>
  <si>
    <t>мкр-н Ювілейний, 13</t>
  </si>
  <si>
    <t>мкр-н Ювілейний, 14</t>
  </si>
  <si>
    <t>мкр-н Ювілейний, 15</t>
  </si>
  <si>
    <t>мкр-н Ювілейний, 9</t>
  </si>
  <si>
    <t>Тарифи на послуги з утримання будинків і споруд та прибудинкових територій</t>
  </si>
  <si>
    <t>окремо по кожному будинку Саксаганського району</t>
  </si>
  <si>
    <t>Найменування послуг                                        Адреса</t>
  </si>
  <si>
    <t>Од.вим.</t>
  </si>
  <si>
    <t>1. Прибирання прибудинкової території</t>
  </si>
  <si>
    <t>2. Прибирання сходових кліток</t>
  </si>
  <si>
    <t>7. Технічне обслуговування внутнішньобудинкових систем: гарячого водопостачання; холодного водопостачання; водовідведення; централізованого опалення; зливової каналізації.</t>
  </si>
  <si>
    <t>10. Обслуговування димових та вентиляційних каналів</t>
  </si>
  <si>
    <t>11. Технічне обслуговування та поточний ремонт мереж електропостачання та електрообладнання, систем протипожежної автоматики та димовидалення, а також інших внутрішньобудинкових інженерних систем у разі їх наявності</t>
  </si>
  <si>
    <t>12. Поточний ремонт конструктивних елементів, внутрішньобудинкових систем гарячого і холодного водопостачання, водовідведення, централізованого опалення та зливової каналізації і технічних пристроїв будинків та елементів зовнішнього упорядження, що розміщені на закріпленій в установленому порядку прибудинковій території (в тому числі спортивних, дитячих та інших майданчиків)</t>
  </si>
  <si>
    <t>13. Поливання дворів, клумб і газонів</t>
  </si>
  <si>
    <t>14. Прибирання і вивезення снігу, посипання частини прибудинкової території, призначеної для проходу та проїзду, протиожеледними сумішами</t>
  </si>
  <si>
    <t>15. Експлуатація номерних знаків на будинках</t>
  </si>
  <si>
    <t>16. Освітлення місць загального користування і підвалів та підкачування води</t>
  </si>
  <si>
    <t>17. Енергопостачання ліфтів</t>
  </si>
  <si>
    <t>вул.вул.Братів Кожакіних (Енгельса), 13</t>
  </si>
  <si>
    <t>вул.вул.Братів Кожакіних (Енгельса), 17</t>
  </si>
  <si>
    <t>вул.Волгоградська, 17</t>
  </si>
  <si>
    <t>вул.Волгоградська, 18</t>
  </si>
  <si>
    <t>вул.Волгоградська, 19</t>
  </si>
  <si>
    <t>вул.Волгоградська, 21</t>
  </si>
  <si>
    <t>вул.Волгоградська, 23</t>
  </si>
  <si>
    <t>пр-т Героїв-підпільників (Дзержинського пр.), 13</t>
  </si>
  <si>
    <t>пр-т Героїв-підпільників (Дзержинського пр.), 14</t>
  </si>
  <si>
    <t>пр-т Героїв-підпільників (Дзержинського пр.), 18</t>
  </si>
  <si>
    <t>пр-т Героїв-підпільників (Дзержинського пр.), 19</t>
  </si>
  <si>
    <t>пр-т Героїв-підпільників (Дзержинського пр.), 2</t>
  </si>
  <si>
    <t>пр-т Героїв-підпільників (Дзержинського пр.), 20</t>
  </si>
  <si>
    <t>пр-т Героїв-підпільників (Дзержинського пр.), 22</t>
  </si>
  <si>
    <t>пр-т Героїв-підпільників (Дзержинського пр.), 23</t>
  </si>
  <si>
    <t>пр-т Героїв-підпільників (Дзержинського пр.), 27</t>
  </si>
  <si>
    <t>пр-т Героїв-підпільників (Дзержинського пр.), 28</t>
  </si>
  <si>
    <t>пр-т Героїв-підпільників (Дзержинського пр.), 4</t>
  </si>
  <si>
    <t>пр-т Героїв-підпільників (Дзержинського пр.), 6</t>
  </si>
  <si>
    <t>пр-т Героїв-підпільників (Дзержинського пр.), 8</t>
  </si>
  <si>
    <t>пр-т Героїв-підпільників (Дзержинського пр.), 9</t>
  </si>
  <si>
    <t>вул.Братів Кожакіних (Енгельса), 1</t>
  </si>
  <si>
    <t>вул.Братів Кожакіних (Енгельса), 2</t>
  </si>
  <si>
    <t>вул.Братів Кожакіних (Енгельса), 3</t>
  </si>
  <si>
    <t>вул.Братів Кожакіних (Енгельса), 4</t>
  </si>
  <si>
    <t>вул.Братів Кожакіних (Енгельса), 5</t>
  </si>
  <si>
    <t>вул.Братів Кожакіних (Енгельса), 6</t>
  </si>
  <si>
    <t>вул.Братів Кожакіних (Енгельса), 7</t>
  </si>
  <si>
    <t>вул.Братів Кожакіних (Енгельса), 9</t>
  </si>
  <si>
    <t>вул.Володимира Великого (Мелешкіна), 1</t>
  </si>
  <si>
    <t>вул.Володимира Великого (Мелешкіна), 2</t>
  </si>
  <si>
    <t>вул.Володимира Великого (Мелешкіна), 3</t>
  </si>
  <si>
    <t>вул.Володимира Великого (Мелешкіна), 4</t>
  </si>
  <si>
    <t>вул.Володимира Великого (Мелешкіна), 6</t>
  </si>
  <si>
    <t>вул.Володимира Великого (Мелешкіна), 7</t>
  </si>
  <si>
    <t>вул.Володимира Великого (Мелешкіна), 8</t>
  </si>
  <si>
    <t>пр-т Героїв-підпільників (Дзержинського пр.), 15</t>
  </si>
  <si>
    <t>пр-т Героїв-підпільників (Дзержинського пр.), 17</t>
  </si>
  <si>
    <t>пр-т Героїв-підпільників (Дзержинського пр.), 3</t>
  </si>
  <si>
    <t>пр-т Героїв-підпільників (Дзержинського пр.), 30</t>
  </si>
  <si>
    <t>пр-т Героїв-підпільників (Дзержинського пр.), 32</t>
  </si>
  <si>
    <t>пр-т Героїв-підпільників (Дзержинського пр.), 34</t>
  </si>
  <si>
    <t>пр-т Героїв-підпільників (Дзержинського пр.), 38</t>
  </si>
  <si>
    <t>пл.  Шахтарської слави (Дзержинського пл.), 1</t>
  </si>
  <si>
    <t>пл.  Шахтарської слави (Дзержинського пл.), 2</t>
  </si>
  <si>
    <t>пл.  Шахтарської слави (Дзержинського пл.), 3</t>
  </si>
  <si>
    <t>вул. Байди Вишневецького (Калінінградська), 1</t>
  </si>
  <si>
    <t>вул. Байди Вишневецького (Калінінградська), 1-А</t>
  </si>
  <si>
    <t>вул. Байди Вишневецького (Калінінградська), 2</t>
  </si>
  <si>
    <t>вул. Байди Вишневецького (Калінінградська), 3</t>
  </si>
  <si>
    <t>вул. Байди Вишневецького (Калінінградська), 4</t>
  </si>
  <si>
    <t>вул. Байди Вишневецького (Калінінградська), 5</t>
  </si>
  <si>
    <t>вул. Байди Вишневецького (Калінінградська), 6</t>
  </si>
  <si>
    <t>вул. Володимира Великого (Мелешкіна), 14</t>
  </si>
  <si>
    <t>пр-т Гагаріна, 11</t>
  </si>
  <si>
    <t>пр-т Гагаріна, 13</t>
  </si>
  <si>
    <t>пр-т Гагаріна, 7</t>
  </si>
  <si>
    <t>пр-т Гагаріна, 9</t>
  </si>
  <si>
    <t>пл. Олександра Поля (Артема), 2</t>
  </si>
  <si>
    <t>пр-т Героїв-підпільників (Дзержинського пр.), 25</t>
  </si>
  <si>
    <t>пр-т Героїв-підпільників (Дзержинського пр.), 40</t>
  </si>
  <si>
    <t>вул. Бикова, 1</t>
  </si>
  <si>
    <t>вул. Бикова, 3</t>
  </si>
  <si>
    <t>вул. Бикова, 5</t>
  </si>
  <si>
    <t>вул. Володимира Великого (Мелешкіна), 10</t>
  </si>
  <si>
    <t>вул. Володимира Великого (Мелешкіна), 11</t>
  </si>
  <si>
    <t>вул. Володимира Великого (Мелешкіна), 12</t>
  </si>
  <si>
    <t>вул. Володимира Великого (Мелешкіна), 13</t>
  </si>
  <si>
    <t>вул. Володимира Великого (Мелешкіна), 9</t>
  </si>
  <si>
    <t>пр-т Гагаріна, 1</t>
  </si>
  <si>
    <t>пр-т Гагаріна, 15</t>
  </si>
  <si>
    <t>пр-т Гагаріна, 19</t>
  </si>
  <si>
    <t>пр-т Гагаріна, 21</t>
  </si>
  <si>
    <t>пр-т Гагаріна, 25</t>
  </si>
  <si>
    <t>пр-т Гагаріна, 27</t>
  </si>
  <si>
    <t>пр-т Гагаріна, 29</t>
  </si>
  <si>
    <t>пр-т Гагаріна, 3</t>
  </si>
  <si>
    <t>пр-т Гагаріна, 31</t>
  </si>
  <si>
    <t>пр-т Гагаріна, 33</t>
  </si>
  <si>
    <t>пр-т Гагаріна, 35</t>
  </si>
  <si>
    <t>пр-т Гагаріна, 37</t>
  </si>
  <si>
    <t>пр-т Гагаріна, 43</t>
  </si>
  <si>
    <t>пр-т Гагаріна, 5</t>
  </si>
  <si>
    <t>пр-т Гагаріна, 51</t>
  </si>
  <si>
    <t>пр-т Гагаріна, 55</t>
  </si>
  <si>
    <t>пл. Олександра Поля (Артема), 1</t>
  </si>
  <si>
    <t>пл. Олександра Поля (Артема), 3</t>
  </si>
  <si>
    <t>пр-т 200-річчя Кривого Рогу, 12</t>
  </si>
  <si>
    <t>пр-т 200-річчя Кривого Рогу, 4</t>
  </si>
  <si>
    <t>пр-т 200-річчя Кривого Рогу, 8</t>
  </si>
  <si>
    <t>вул. Бикова, 11</t>
  </si>
  <si>
    <t>вул. Бикова, 18</t>
  </si>
  <si>
    <t>вул. Бикова, 7</t>
  </si>
  <si>
    <t>вул. Бикова, 9</t>
  </si>
  <si>
    <t>вул. Володимира Великого (Мелешкіна), 15</t>
  </si>
  <si>
    <t>вул. Володимира Великого (Мелешкіна), 16-А</t>
  </si>
  <si>
    <t>вул. Володимира Великого (Мелешкіна), 17</t>
  </si>
  <si>
    <t>вул. Володимира Великого (Мелешкіна), 18</t>
  </si>
  <si>
    <t>вул. Володимира Великого (Мелешкіна), 19</t>
  </si>
  <si>
    <t>вул. Володимира Великого (Мелешкіна), 20</t>
  </si>
  <si>
    <t>вул. Володимира Великого (Мелешкіна), 22</t>
  </si>
  <si>
    <t>вул. Володимира Великого (Мелешкіна), 24</t>
  </si>
  <si>
    <t>вул. Володимира Великого (Мелешкіна), 28</t>
  </si>
  <si>
    <t>вул. Володимира Великого (Мелешкіна), 30</t>
  </si>
  <si>
    <t>пр-т Гагаріна, 17</t>
  </si>
  <si>
    <t>пр-т Гагаріна, 39</t>
  </si>
  <si>
    <t>пр-т Гагаріна, 47</t>
  </si>
  <si>
    <t>пр-т Гагаріна, 49</t>
  </si>
  <si>
    <t>пр-т  Миру, 7-А</t>
  </si>
  <si>
    <t>пр-т 200-річчя Кривого Рогу, 1</t>
  </si>
  <si>
    <t>пр-т 200-річчя Кривого Рогу, 10</t>
  </si>
  <si>
    <t>пр-т 200-річчя Кривого Рогу, 11</t>
  </si>
  <si>
    <t>пр-т 200-річчя Кривого Рогу, 13</t>
  </si>
  <si>
    <t>пр-т 200-річчя Кривого Рогу, 14</t>
  </si>
  <si>
    <t>пр-т 200-річчя Кривого Рогу, 15</t>
  </si>
  <si>
    <t>пр-т 200-річчя Кривого Рогу, 16</t>
  </si>
  <si>
    <t>пр-т 200-річчя Кривого Рогу, 17</t>
  </si>
  <si>
    <t>пр-т 200-річчя Кривого Рогу, 18</t>
  </si>
  <si>
    <t>пр-т 200-річчя Кривого Рогу, 2</t>
  </si>
  <si>
    <t>пр-т 200-річчя Кривого Рогу, 3</t>
  </si>
  <si>
    <t>пр-т 200-річчя Кривого Рогу, 30</t>
  </si>
  <si>
    <t>пр-т 200-річчя Кривого Рогу, 5</t>
  </si>
  <si>
    <t>пр-т 200-річчя Кривого Рогу, 6</t>
  </si>
  <si>
    <t>пр-т 200-річчя Кривого Рогу, 7</t>
  </si>
  <si>
    <t>пр-т 200-річчя Кривого Рогу, 9</t>
  </si>
  <si>
    <t>б-р Вечірній, 1</t>
  </si>
  <si>
    <t>б-р Вечірній, 14</t>
  </si>
  <si>
    <t>б-р Вечірній, 16</t>
  </si>
  <si>
    <t>б-р Вечірній, 2</t>
  </si>
  <si>
    <t>б-р Вечірній, 3</t>
  </si>
  <si>
    <t>б-р Вечірній, 4</t>
  </si>
  <si>
    <t>б-р Вечірній, 5</t>
  </si>
  <si>
    <t>б-р Вечірній, 6</t>
  </si>
  <si>
    <t>б-р Вечірній, 7</t>
  </si>
  <si>
    <t>б-р Вечірній, 8</t>
  </si>
  <si>
    <t>б-р Вечірній, 9</t>
  </si>
  <si>
    <t>вул. Володимира Великого (Мелешкіна), 17-А</t>
  </si>
  <si>
    <t>вул. Володимира Великого (Мелешкіна), 29</t>
  </si>
  <si>
    <t>вул. Володимира Великого (Мелешкіна), 29-Б</t>
  </si>
  <si>
    <t>вул. Володимира Великого (Мелешкіна), 31</t>
  </si>
  <si>
    <t>вул. Володимира Великого (Мелешкіна), 31-Б</t>
  </si>
  <si>
    <t>пр-т Героїв-підпільників (Дзержинського пр.), 50</t>
  </si>
  <si>
    <t>пр-т Гагаріна, 45</t>
  </si>
</sst>
</file>

<file path=xl/styles.xml><?xml version="1.0" encoding="utf-8"?>
<styleSheet xmlns="http://schemas.openxmlformats.org/spreadsheetml/2006/main">
  <numFmts count="1">
    <numFmt numFmtId="164" formatCode="0.0000"/>
  </numFmts>
  <fonts count="13">
    <font>
      <sz val="10"/>
      <name val="Arial"/>
    </font>
    <font>
      <sz val="8"/>
      <color indexed="8"/>
      <name val="MS Sans Serif"/>
    </font>
    <font>
      <b/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MS Sans Serif"/>
      <family val="2"/>
      <charset val="204"/>
    </font>
    <font>
      <b/>
      <sz val="8"/>
      <color indexed="8"/>
      <name val="MS Sans Serif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8"/>
      <name val="MS Sans Serif"/>
      <family val="2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1" fillId="0" borderId="0" xfId="0" applyFont="1" applyAlignment="1">
      <alignment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textRotation="90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 applyProtection="1">
      <alignment horizontal="center" vertical="center" textRotation="90" wrapText="1"/>
    </xf>
    <xf numFmtId="49" fontId="5" fillId="0" borderId="1" xfId="0" applyNumberFormat="1" applyFont="1" applyFill="1" applyBorder="1" applyAlignment="1" applyProtection="1">
      <alignment horizontal="center" vertical="center" textRotation="90" wrapText="1"/>
    </xf>
    <xf numFmtId="49" fontId="12" fillId="0" borderId="1" xfId="0" applyNumberFormat="1" applyFont="1" applyFill="1" applyBorder="1" applyAlignment="1" applyProtection="1">
      <alignment horizontal="center" vertical="center" textRotation="90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164" fontId="4" fillId="0" borderId="1" xfId="0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164" fontId="6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textRotation="90"/>
    </xf>
    <xf numFmtId="2" fontId="4" fillId="0" borderId="1" xfId="1" applyNumberFormat="1" applyFont="1" applyFill="1" applyBorder="1" applyAlignment="1" applyProtection="1">
      <alignment horizontal="center" vertical="center"/>
    </xf>
    <xf numFmtId="2" fontId="9" fillId="0" borderId="1" xfId="0" applyNumberFormat="1" applyFont="1" applyFill="1" applyBorder="1" applyAlignment="1" applyProtection="1">
      <alignment horizontal="center" vertical="center"/>
    </xf>
    <xf numFmtId="164" fontId="5" fillId="0" borderId="1" xfId="1" applyNumberFormat="1" applyFont="1" applyFill="1" applyBorder="1" applyAlignment="1" applyProtection="1">
      <alignment horizontal="center" vertical="center"/>
    </xf>
    <xf numFmtId="164" fontId="12" fillId="0" borderId="1" xfId="0" applyNumberFormat="1" applyFont="1" applyFill="1" applyBorder="1" applyAlignment="1" applyProtection="1">
      <alignment horizontal="center" vertical="center"/>
    </xf>
    <xf numFmtId="164" fontId="4" fillId="0" borderId="1" xfId="1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left" vertical="center"/>
    </xf>
    <xf numFmtId="2" fontId="4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0"/>
  <sheetViews>
    <sheetView showGridLines="0" tabSelected="1" topLeftCell="A4" zoomScale="96" zoomScaleNormal="96" workbookViewId="0">
      <pane xSplit="2" ySplit="4" topLeftCell="C8" activePane="bottomRight" state="frozen"/>
      <selection activeCell="A4" sqref="A4"/>
      <selection pane="topRight" activeCell="C4" sqref="C4"/>
      <selection pane="bottomLeft" activeCell="A8" sqref="A8"/>
      <selection pane="bottomRight" activeCell="A19" sqref="A19"/>
    </sheetView>
  </sheetViews>
  <sheetFormatPr defaultColWidth="8.85546875" defaultRowHeight="10.5"/>
  <cols>
    <col min="1" max="1" width="45.7109375" style="32" customWidth="1"/>
    <col min="2" max="2" width="9.7109375" style="13" customWidth="1"/>
    <col min="3" max="84" width="8.85546875" style="13" customWidth="1"/>
    <col min="85" max="85" width="8.85546875" style="25" customWidth="1"/>
    <col min="86" max="16384" width="8.85546875" style="13"/>
  </cols>
  <sheetData>
    <row r="1" spans="1:256" ht="9.9499999999999993" customHeight="1">
      <c r="A1" s="7"/>
    </row>
    <row r="2" spans="1:256" ht="27.95" customHeight="1">
      <c r="A2" s="34" t="s">
        <v>379</v>
      </c>
      <c r="B2" s="34"/>
    </row>
    <row r="3" spans="1:256" ht="15" customHeight="1">
      <c r="A3" s="35" t="s">
        <v>380</v>
      </c>
      <c r="B3" s="35"/>
    </row>
    <row r="4" spans="1:256" ht="5.45" customHeight="1">
      <c r="A4" s="36"/>
      <c r="B4" s="36"/>
    </row>
    <row r="5" spans="1:256" s="26" customFormat="1" ht="110.45" customHeight="1">
      <c r="A5" s="4" t="s">
        <v>381</v>
      </c>
      <c r="B5" s="12" t="s">
        <v>382</v>
      </c>
      <c r="C5" s="5" t="s">
        <v>316</v>
      </c>
      <c r="D5" s="5" t="s">
        <v>311</v>
      </c>
      <c r="E5" s="5" t="s">
        <v>312</v>
      </c>
      <c r="F5" s="5" t="s">
        <v>313</v>
      </c>
      <c r="G5" s="5" t="s">
        <v>286</v>
      </c>
      <c r="H5" s="5" t="s">
        <v>287</v>
      </c>
      <c r="I5" s="5" t="s">
        <v>288</v>
      </c>
      <c r="J5" s="5" t="s">
        <v>289</v>
      </c>
      <c r="K5" s="5" t="s">
        <v>290</v>
      </c>
      <c r="L5" s="5" t="s">
        <v>291</v>
      </c>
      <c r="M5" s="5" t="s">
        <v>292</v>
      </c>
      <c r="N5" s="5" t="s">
        <v>293</v>
      </c>
      <c r="O5" s="5" t="s">
        <v>294</v>
      </c>
      <c r="P5" s="5" t="s">
        <v>314</v>
      </c>
      <c r="Q5" s="5" t="s">
        <v>295</v>
      </c>
      <c r="R5" s="5" t="s">
        <v>296</v>
      </c>
      <c r="S5" s="5" t="s">
        <v>297</v>
      </c>
      <c r="T5" s="5" t="s">
        <v>298</v>
      </c>
      <c r="U5" s="5" t="s">
        <v>299</v>
      </c>
      <c r="V5" s="5" t="s">
        <v>300</v>
      </c>
      <c r="W5" s="5" t="s">
        <v>301</v>
      </c>
      <c r="X5" s="5" t="s">
        <v>315</v>
      </c>
      <c r="Y5" s="5" t="s">
        <v>302</v>
      </c>
      <c r="Z5" s="5" t="s">
        <v>303</v>
      </c>
      <c r="AA5" s="5" t="s">
        <v>304</v>
      </c>
      <c r="AB5" s="5" t="s">
        <v>305</v>
      </c>
      <c r="AC5" s="5" t="s">
        <v>306</v>
      </c>
      <c r="AD5" s="5" t="s">
        <v>307</v>
      </c>
      <c r="AE5" s="5" t="s">
        <v>308</v>
      </c>
      <c r="AF5" s="5" t="s">
        <v>309</v>
      </c>
      <c r="AG5" s="5" t="s">
        <v>310</v>
      </c>
      <c r="AH5" s="5" t="s">
        <v>342</v>
      </c>
      <c r="AI5" s="5" t="s">
        <v>350</v>
      </c>
      <c r="AJ5" s="5" t="s">
        <v>358</v>
      </c>
      <c r="AK5" s="5" t="s">
        <v>365</v>
      </c>
      <c r="AL5" s="5" t="s">
        <v>366</v>
      </c>
      <c r="AM5" s="5" t="s">
        <v>367</v>
      </c>
      <c r="AN5" s="5" t="s">
        <v>330</v>
      </c>
      <c r="AO5" s="5" t="s">
        <v>331</v>
      </c>
      <c r="AP5" s="5" t="s">
        <v>332</v>
      </c>
      <c r="AQ5" s="5" t="s">
        <v>333</v>
      </c>
      <c r="AR5" s="5" t="s">
        <v>334</v>
      </c>
      <c r="AS5" s="5" t="s">
        <v>335</v>
      </c>
      <c r="AT5" s="5" t="s">
        <v>336</v>
      </c>
      <c r="AU5" s="5" t="s">
        <v>337</v>
      </c>
      <c r="AV5" s="5" t="s">
        <v>338</v>
      </c>
      <c r="AW5" s="5" t="s">
        <v>339</v>
      </c>
      <c r="AX5" s="5" t="s">
        <v>340</v>
      </c>
      <c r="AY5" s="5" t="s">
        <v>341</v>
      </c>
      <c r="AZ5" s="5" t="s">
        <v>343</v>
      </c>
      <c r="BA5" s="5" t="s">
        <v>344</v>
      </c>
      <c r="BB5" s="5" t="s">
        <v>345</v>
      </c>
      <c r="BC5" s="5" t="s">
        <v>346</v>
      </c>
      <c r="BD5" s="5" t="s">
        <v>347</v>
      </c>
      <c r="BE5" s="5" t="s">
        <v>348</v>
      </c>
      <c r="BF5" s="5" t="s">
        <v>349</v>
      </c>
      <c r="BG5" s="5" t="s">
        <v>351</v>
      </c>
      <c r="BH5" s="5" t="s">
        <v>352</v>
      </c>
      <c r="BI5" s="5" t="s">
        <v>353</v>
      </c>
      <c r="BJ5" s="5" t="s">
        <v>354</v>
      </c>
      <c r="BK5" s="5" t="s">
        <v>355</v>
      </c>
      <c r="BL5" s="5" t="s">
        <v>356</v>
      </c>
      <c r="BM5" s="5" t="s">
        <v>357</v>
      </c>
      <c r="BN5" s="5" t="s">
        <v>359</v>
      </c>
      <c r="BO5" s="5" t="s">
        <v>360</v>
      </c>
      <c r="BP5" s="5" t="s">
        <v>361</v>
      </c>
      <c r="BQ5" s="5" t="s">
        <v>362</v>
      </c>
      <c r="BR5" s="5" t="s">
        <v>363</v>
      </c>
      <c r="BS5" s="5" t="s">
        <v>364</v>
      </c>
      <c r="BT5" s="5" t="s">
        <v>368</v>
      </c>
      <c r="BU5" s="5" t="s">
        <v>370</v>
      </c>
      <c r="BV5" s="5" t="s">
        <v>371</v>
      </c>
      <c r="BW5" s="5" t="s">
        <v>372</v>
      </c>
      <c r="BX5" s="5" t="s">
        <v>378</v>
      </c>
      <c r="BY5" s="5" t="s">
        <v>373</v>
      </c>
      <c r="BZ5" s="5" t="s">
        <v>369</v>
      </c>
      <c r="CA5" s="5" t="s">
        <v>374</v>
      </c>
      <c r="CB5" s="5" t="s">
        <v>375</v>
      </c>
      <c r="CC5" s="5" t="s">
        <v>376</v>
      </c>
      <c r="CD5" s="5" t="s">
        <v>377</v>
      </c>
      <c r="CE5" s="8" t="s">
        <v>479</v>
      </c>
      <c r="CF5" s="9" t="s">
        <v>452</v>
      </c>
      <c r="CG5" s="10" t="s">
        <v>480</v>
      </c>
      <c r="CH5" s="9" t="s">
        <v>437</v>
      </c>
      <c r="CI5" s="8" t="s">
        <v>438</v>
      </c>
      <c r="CJ5" s="8" t="s">
        <v>439</v>
      </c>
      <c r="CK5" s="9" t="s">
        <v>503</v>
      </c>
      <c r="CL5" s="8" t="s">
        <v>512</v>
      </c>
      <c r="CM5" s="8" t="s">
        <v>513</v>
      </c>
      <c r="CN5" s="8" t="s">
        <v>482</v>
      </c>
      <c r="CO5" s="8" t="s">
        <v>515</v>
      </c>
      <c r="CP5" s="8" t="s">
        <v>516</v>
      </c>
      <c r="CQ5" s="8" t="s">
        <v>517</v>
      </c>
      <c r="CR5" s="8" t="s">
        <v>483</v>
      </c>
      <c r="CS5" s="8" t="s">
        <v>518</v>
      </c>
      <c r="CT5" s="8" t="s">
        <v>504</v>
      </c>
      <c r="CU5" s="8" t="s">
        <v>505</v>
      </c>
      <c r="CV5" s="9" t="s">
        <v>481</v>
      </c>
      <c r="CW5" s="8" t="s">
        <v>506</v>
      </c>
      <c r="CX5" s="8" t="s">
        <v>507</v>
      </c>
      <c r="CY5" s="8" t="s">
        <v>508</v>
      </c>
      <c r="CZ5" s="8" t="s">
        <v>509</v>
      </c>
      <c r="DA5" s="8" t="s">
        <v>510</v>
      </c>
      <c r="DB5" s="8" t="s">
        <v>511</v>
      </c>
      <c r="DC5" s="8" t="s">
        <v>514</v>
      </c>
      <c r="DD5" s="8" t="s">
        <v>463</v>
      </c>
      <c r="DE5" s="8" t="s">
        <v>470</v>
      </c>
      <c r="DF5" s="8" t="s">
        <v>476</v>
      </c>
      <c r="DG5" s="8" t="s">
        <v>450</v>
      </c>
      <c r="DH5" s="8" t="s">
        <v>451</v>
      </c>
      <c r="DI5" s="9" t="s">
        <v>448</v>
      </c>
      <c r="DJ5" s="8" t="s">
        <v>449</v>
      </c>
      <c r="DK5" s="8" t="s">
        <v>464</v>
      </c>
      <c r="DL5" s="8" t="s">
        <v>498</v>
      </c>
      <c r="DM5" s="8" t="s">
        <v>465</v>
      </c>
      <c r="DN5" s="8" t="s">
        <v>466</v>
      </c>
      <c r="DO5" s="8" t="s">
        <v>467</v>
      </c>
      <c r="DP5" s="8" t="s">
        <v>468</v>
      </c>
      <c r="DQ5" s="8" t="s">
        <v>469</v>
      </c>
      <c r="DR5" s="8" t="s">
        <v>471</v>
      </c>
      <c r="DS5" s="8" t="s">
        <v>472</v>
      </c>
      <c r="DT5" s="8" t="s">
        <v>473</v>
      </c>
      <c r="DU5" s="8" t="s">
        <v>474</v>
      </c>
      <c r="DV5" s="8" t="s">
        <v>499</v>
      </c>
      <c r="DW5" s="8" t="s">
        <v>475</v>
      </c>
      <c r="DX5" s="9" t="s">
        <v>536</v>
      </c>
      <c r="DY5" s="9" t="s">
        <v>500</v>
      </c>
      <c r="DZ5" s="9" t="s">
        <v>501</v>
      </c>
      <c r="EA5" s="8" t="s">
        <v>477</v>
      </c>
      <c r="EB5" s="8" t="s">
        <v>478</v>
      </c>
      <c r="EC5" s="9" t="s">
        <v>405</v>
      </c>
      <c r="ED5" s="8" t="s">
        <v>432</v>
      </c>
      <c r="EE5" s="9" t="s">
        <v>411</v>
      </c>
      <c r="EF5" s="9" t="s">
        <v>412</v>
      </c>
      <c r="EG5" s="9" t="s">
        <v>413</v>
      </c>
      <c r="EH5" s="9" t="s">
        <v>414</v>
      </c>
      <c r="EI5" s="9" t="s">
        <v>401</v>
      </c>
      <c r="EJ5" s="9" t="s">
        <v>402</v>
      </c>
      <c r="EK5" s="9" t="s">
        <v>430</v>
      </c>
      <c r="EL5" s="8" t="s">
        <v>431</v>
      </c>
      <c r="EM5" s="9" t="s">
        <v>403</v>
      </c>
      <c r="EN5" s="9" t="s">
        <v>404</v>
      </c>
      <c r="EO5" s="9" t="s">
        <v>406</v>
      </c>
      <c r="EP5" s="9" t="s">
        <v>407</v>
      </c>
      <c r="EQ5" s="9" t="s">
        <v>408</v>
      </c>
      <c r="ER5" s="8" t="s">
        <v>453</v>
      </c>
      <c r="ES5" s="9" t="s">
        <v>409</v>
      </c>
      <c r="ET5" s="9" t="s">
        <v>410</v>
      </c>
      <c r="EU5" s="8" t="s">
        <v>433</v>
      </c>
      <c r="EV5" s="8" t="s">
        <v>434</v>
      </c>
      <c r="EW5" s="8" t="s">
        <v>435</v>
      </c>
      <c r="EX5" s="8" t="s">
        <v>436</v>
      </c>
      <c r="EY5" s="8" t="s">
        <v>454</v>
      </c>
      <c r="EZ5" s="9" t="s">
        <v>535</v>
      </c>
      <c r="FA5" s="9" t="s">
        <v>502</v>
      </c>
      <c r="FB5" s="5" t="s">
        <v>317</v>
      </c>
      <c r="FC5" s="5" t="s">
        <v>318</v>
      </c>
      <c r="FD5" s="5" t="s">
        <v>319</v>
      </c>
      <c r="FE5" s="5" t="s">
        <v>320</v>
      </c>
      <c r="FF5" s="5" t="s">
        <v>321</v>
      </c>
      <c r="FG5" s="5" t="s">
        <v>322</v>
      </c>
      <c r="FH5" s="5" t="s">
        <v>323</v>
      </c>
      <c r="FI5" s="5" t="s">
        <v>324</v>
      </c>
      <c r="FJ5" s="5" t="s">
        <v>325</v>
      </c>
      <c r="FK5" s="5" t="s">
        <v>328</v>
      </c>
      <c r="FL5" s="5" t="s">
        <v>329</v>
      </c>
      <c r="FM5" s="5" t="s">
        <v>326</v>
      </c>
      <c r="FN5" s="5" t="s">
        <v>327</v>
      </c>
      <c r="FO5" s="9" t="s">
        <v>519</v>
      </c>
      <c r="FP5" s="8" t="s">
        <v>522</v>
      </c>
      <c r="FQ5" s="8" t="s">
        <v>523</v>
      </c>
      <c r="FR5" s="8" t="s">
        <v>524</v>
      </c>
      <c r="FS5" s="8" t="s">
        <v>525</v>
      </c>
      <c r="FT5" s="8" t="s">
        <v>526</v>
      </c>
      <c r="FU5" s="8" t="s">
        <v>527</v>
      </c>
      <c r="FV5" s="8" t="s">
        <v>528</v>
      </c>
      <c r="FW5" s="8" t="s">
        <v>529</v>
      </c>
      <c r="FX5" s="8" t="s">
        <v>520</v>
      </c>
      <c r="FY5" s="8" t="s">
        <v>521</v>
      </c>
      <c r="FZ5" s="9" t="s">
        <v>440</v>
      </c>
      <c r="GA5" s="8" t="s">
        <v>441</v>
      </c>
      <c r="GB5" s="8" t="s">
        <v>442</v>
      </c>
      <c r="GC5" s="8" t="s">
        <v>443</v>
      </c>
      <c r="GD5" s="8" t="s">
        <v>444</v>
      </c>
      <c r="GE5" s="8" t="s">
        <v>445</v>
      </c>
      <c r="GF5" s="8" t="s">
        <v>446</v>
      </c>
      <c r="GG5" s="9" t="s">
        <v>455</v>
      </c>
      <c r="GH5" s="8" t="s">
        <v>456</v>
      </c>
      <c r="GI5" s="8" t="s">
        <v>457</v>
      </c>
      <c r="GJ5" s="8" t="s">
        <v>486</v>
      </c>
      <c r="GK5" s="8" t="s">
        <v>487</v>
      </c>
      <c r="GL5" s="8" t="s">
        <v>484</v>
      </c>
      <c r="GM5" s="8" t="s">
        <v>485</v>
      </c>
      <c r="GN5" s="9" t="s">
        <v>394</v>
      </c>
      <c r="GO5" s="9" t="s">
        <v>395</v>
      </c>
      <c r="GP5" s="9" t="s">
        <v>415</v>
      </c>
      <c r="GQ5" s="9" t="s">
        <v>416</v>
      </c>
      <c r="GR5" s="9" t="s">
        <v>417</v>
      </c>
      <c r="GS5" s="9" t="s">
        <v>418</v>
      </c>
      <c r="GT5" s="9" t="s">
        <v>419</v>
      </c>
      <c r="GU5" s="9" t="s">
        <v>420</v>
      </c>
      <c r="GV5" s="9" t="s">
        <v>421</v>
      </c>
      <c r="GW5" s="9" t="s">
        <v>422</v>
      </c>
      <c r="GX5" s="9" t="s">
        <v>396</v>
      </c>
      <c r="GY5" s="9" t="s">
        <v>397</v>
      </c>
      <c r="GZ5" s="9" t="s">
        <v>398</v>
      </c>
      <c r="HA5" s="9" t="s">
        <v>399</v>
      </c>
      <c r="HB5" s="9" t="s">
        <v>400</v>
      </c>
      <c r="HC5" s="9" t="s">
        <v>423</v>
      </c>
      <c r="HD5" s="9" t="s">
        <v>424</v>
      </c>
      <c r="HE5" s="9" t="s">
        <v>425</v>
      </c>
      <c r="HF5" s="9" t="s">
        <v>426</v>
      </c>
      <c r="HG5" s="9" t="s">
        <v>427</v>
      </c>
      <c r="HH5" s="9" t="s">
        <v>428</v>
      </c>
      <c r="HI5" s="9" t="s">
        <v>429</v>
      </c>
      <c r="HJ5" s="8" t="s">
        <v>462</v>
      </c>
      <c r="HK5" s="8" t="s">
        <v>458</v>
      </c>
      <c r="HL5" s="8" t="s">
        <v>459</v>
      </c>
      <c r="HM5" s="8" t="s">
        <v>460</v>
      </c>
      <c r="HN5" s="8" t="s">
        <v>461</v>
      </c>
      <c r="HO5" s="9" t="s">
        <v>447</v>
      </c>
      <c r="HP5" s="8" t="s">
        <v>488</v>
      </c>
      <c r="HQ5" s="8" t="s">
        <v>489</v>
      </c>
      <c r="HR5" s="8" t="s">
        <v>490</v>
      </c>
      <c r="HS5" s="9" t="s">
        <v>530</v>
      </c>
      <c r="HT5" s="9" t="s">
        <v>491</v>
      </c>
      <c r="HU5" s="8" t="s">
        <v>492</v>
      </c>
      <c r="HV5" s="8" t="s">
        <v>493</v>
      </c>
      <c r="HW5" s="8" t="s">
        <v>494</v>
      </c>
      <c r="HX5" s="8" t="s">
        <v>495</v>
      </c>
      <c r="HY5" s="8" t="s">
        <v>496</v>
      </c>
      <c r="HZ5" s="8" t="s">
        <v>497</v>
      </c>
      <c r="IA5" s="8" t="s">
        <v>531</v>
      </c>
      <c r="IB5" s="8" t="s">
        <v>532</v>
      </c>
      <c r="IC5" s="8" t="s">
        <v>533</v>
      </c>
      <c r="ID5" s="8" t="s">
        <v>534</v>
      </c>
      <c r="IE5" s="5" t="s">
        <v>268</v>
      </c>
      <c r="IF5" s="5" t="s">
        <v>269</v>
      </c>
      <c r="IG5" s="5" t="s">
        <v>270</v>
      </c>
      <c r="IH5" s="5" t="s">
        <v>271</v>
      </c>
      <c r="II5" s="5" t="s">
        <v>272</v>
      </c>
      <c r="IJ5" s="5" t="s">
        <v>273</v>
      </c>
      <c r="IK5" s="5" t="s">
        <v>274</v>
      </c>
      <c r="IL5" s="5" t="s">
        <v>275</v>
      </c>
      <c r="IM5" s="5" t="s">
        <v>276</v>
      </c>
      <c r="IN5" s="5" t="s">
        <v>277</v>
      </c>
      <c r="IO5" s="5" t="s">
        <v>278</v>
      </c>
      <c r="IP5" s="5" t="s">
        <v>279</v>
      </c>
      <c r="IQ5" s="5" t="s">
        <v>280</v>
      </c>
      <c r="IR5" s="5" t="s">
        <v>281</v>
      </c>
      <c r="IS5" s="5" t="s">
        <v>282</v>
      </c>
      <c r="IT5" s="5" t="s">
        <v>283</v>
      </c>
      <c r="IU5" s="5" t="s">
        <v>284</v>
      </c>
      <c r="IV5" s="5" t="s">
        <v>285</v>
      </c>
    </row>
    <row r="6" spans="1:256" s="26" customFormat="1" ht="24" customHeight="1">
      <c r="A6" s="2" t="s">
        <v>0</v>
      </c>
      <c r="B6" s="12"/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25</v>
      </c>
      <c r="O6" s="3" t="s">
        <v>26</v>
      </c>
      <c r="P6" s="3" t="s">
        <v>27</v>
      </c>
      <c r="Q6" s="3" t="s">
        <v>28</v>
      </c>
      <c r="R6" s="3" t="s">
        <v>29</v>
      </c>
      <c r="S6" s="3" t="s">
        <v>30</v>
      </c>
      <c r="T6" s="3" t="s">
        <v>31</v>
      </c>
      <c r="U6" s="3" t="s">
        <v>32</v>
      </c>
      <c r="V6" s="3" t="s">
        <v>33</v>
      </c>
      <c r="W6" s="3" t="s">
        <v>34</v>
      </c>
      <c r="X6" s="3" t="s">
        <v>35</v>
      </c>
      <c r="Y6" s="3" t="s">
        <v>36</v>
      </c>
      <c r="Z6" s="3" t="s">
        <v>37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42</v>
      </c>
      <c r="AF6" s="3" t="s">
        <v>43</v>
      </c>
      <c r="AG6" s="3" t="s">
        <v>44</v>
      </c>
      <c r="AH6" s="3" t="s">
        <v>45</v>
      </c>
      <c r="AI6" s="3" t="s">
        <v>46</v>
      </c>
      <c r="AJ6" s="3" t="s">
        <v>47</v>
      </c>
      <c r="AK6" s="3" t="s">
        <v>48</v>
      </c>
      <c r="AL6" s="3" t="s">
        <v>49</v>
      </c>
      <c r="AM6" s="3" t="s">
        <v>50</v>
      </c>
      <c r="AN6" s="3" t="s">
        <v>51</v>
      </c>
      <c r="AO6" s="3" t="s">
        <v>52</v>
      </c>
      <c r="AP6" s="3" t="s">
        <v>53</v>
      </c>
      <c r="AQ6" s="3" t="s">
        <v>54</v>
      </c>
      <c r="AR6" s="3" t="s">
        <v>55</v>
      </c>
      <c r="AS6" s="3" t="s">
        <v>56</v>
      </c>
      <c r="AT6" s="3" t="s">
        <v>57</v>
      </c>
      <c r="AU6" s="3" t="s">
        <v>58</v>
      </c>
      <c r="AV6" s="3" t="s">
        <v>59</v>
      </c>
      <c r="AW6" s="3" t="s">
        <v>60</v>
      </c>
      <c r="AX6" s="3" t="s">
        <v>61</v>
      </c>
      <c r="AY6" s="3" t="s">
        <v>62</v>
      </c>
      <c r="AZ6" s="3" t="s">
        <v>63</v>
      </c>
      <c r="BA6" s="3" t="s">
        <v>64</v>
      </c>
      <c r="BB6" s="3" t="s">
        <v>65</v>
      </c>
      <c r="BC6" s="3" t="s">
        <v>66</v>
      </c>
      <c r="BD6" s="3" t="s">
        <v>67</v>
      </c>
      <c r="BE6" s="3" t="s">
        <v>68</v>
      </c>
      <c r="BF6" s="3" t="s">
        <v>69</v>
      </c>
      <c r="BG6" s="3" t="s">
        <v>70</v>
      </c>
      <c r="BH6" s="3" t="s">
        <v>71</v>
      </c>
      <c r="BI6" s="3" t="s">
        <v>72</v>
      </c>
      <c r="BJ6" s="3" t="s">
        <v>73</v>
      </c>
      <c r="BK6" s="3" t="s">
        <v>74</v>
      </c>
      <c r="BL6" s="3" t="s">
        <v>75</v>
      </c>
      <c r="BM6" s="3" t="s">
        <v>76</v>
      </c>
      <c r="BN6" s="3" t="s">
        <v>77</v>
      </c>
      <c r="BO6" s="3" t="s">
        <v>78</v>
      </c>
      <c r="BP6" s="3" t="s">
        <v>79</v>
      </c>
      <c r="BQ6" s="3" t="s">
        <v>80</v>
      </c>
      <c r="BR6" s="3" t="s">
        <v>81</v>
      </c>
      <c r="BS6" s="3" t="s">
        <v>82</v>
      </c>
      <c r="BT6" s="3" t="s">
        <v>83</v>
      </c>
      <c r="BU6" s="3" t="s">
        <v>84</v>
      </c>
      <c r="BV6" s="3" t="s">
        <v>85</v>
      </c>
      <c r="BW6" s="3" t="s">
        <v>86</v>
      </c>
      <c r="BX6" s="3" t="s">
        <v>87</v>
      </c>
      <c r="BY6" s="3" t="s">
        <v>88</v>
      </c>
      <c r="BZ6" s="3" t="s">
        <v>89</v>
      </c>
      <c r="CA6" s="3" t="s">
        <v>90</v>
      </c>
      <c r="CB6" s="3" t="s">
        <v>91</v>
      </c>
      <c r="CC6" s="3" t="s">
        <v>92</v>
      </c>
      <c r="CD6" s="3" t="s">
        <v>93</v>
      </c>
      <c r="CE6" s="3" t="s">
        <v>94</v>
      </c>
      <c r="CF6" s="3" t="s">
        <v>95</v>
      </c>
      <c r="CG6" s="3" t="s">
        <v>96</v>
      </c>
      <c r="CH6" s="3" t="s">
        <v>97</v>
      </c>
      <c r="CI6" s="3" t="s">
        <v>98</v>
      </c>
      <c r="CJ6" s="3" t="s">
        <v>99</v>
      </c>
      <c r="CK6" s="3" t="s">
        <v>100</v>
      </c>
      <c r="CL6" s="3" t="s">
        <v>101</v>
      </c>
      <c r="CM6" s="3" t="s">
        <v>102</v>
      </c>
      <c r="CN6" s="3" t="s">
        <v>103</v>
      </c>
      <c r="CO6" s="3" t="s">
        <v>104</v>
      </c>
      <c r="CP6" s="3" t="s">
        <v>105</v>
      </c>
      <c r="CQ6" s="3" t="s">
        <v>106</v>
      </c>
      <c r="CR6" s="3" t="s">
        <v>107</v>
      </c>
      <c r="CS6" s="3" t="s">
        <v>108</v>
      </c>
      <c r="CT6" s="3" t="s">
        <v>109</v>
      </c>
      <c r="CU6" s="3" t="s">
        <v>110</v>
      </c>
      <c r="CV6" s="3" t="s">
        <v>111</v>
      </c>
      <c r="CW6" s="3" t="s">
        <v>112</v>
      </c>
      <c r="CX6" s="3" t="s">
        <v>113</v>
      </c>
      <c r="CY6" s="3" t="s">
        <v>114</v>
      </c>
      <c r="CZ6" s="3" t="s">
        <v>115</v>
      </c>
      <c r="DA6" s="3" t="s">
        <v>116</v>
      </c>
      <c r="DB6" s="3" t="s">
        <v>117</v>
      </c>
      <c r="DC6" s="3" t="s">
        <v>118</v>
      </c>
      <c r="DD6" s="3" t="s">
        <v>119</v>
      </c>
      <c r="DE6" s="3" t="s">
        <v>120</v>
      </c>
      <c r="DF6" s="3" t="s">
        <v>121</v>
      </c>
      <c r="DG6" s="3" t="s">
        <v>122</v>
      </c>
      <c r="DH6" s="3" t="s">
        <v>123</v>
      </c>
      <c r="DI6" s="3" t="s">
        <v>124</v>
      </c>
      <c r="DJ6" s="3" t="s">
        <v>125</v>
      </c>
      <c r="DK6" s="3" t="s">
        <v>126</v>
      </c>
      <c r="DL6" s="3" t="s">
        <v>127</v>
      </c>
      <c r="DM6" s="3" t="s">
        <v>128</v>
      </c>
      <c r="DN6" s="3" t="s">
        <v>129</v>
      </c>
      <c r="DO6" s="3" t="s">
        <v>130</v>
      </c>
      <c r="DP6" s="3" t="s">
        <v>131</v>
      </c>
      <c r="DQ6" s="3" t="s">
        <v>132</v>
      </c>
      <c r="DR6" s="3" t="s">
        <v>133</v>
      </c>
      <c r="DS6" s="3" t="s">
        <v>134</v>
      </c>
      <c r="DT6" s="3" t="s">
        <v>135</v>
      </c>
      <c r="DU6" s="3" t="s">
        <v>136</v>
      </c>
      <c r="DV6" s="3" t="s">
        <v>137</v>
      </c>
      <c r="DW6" s="3" t="s">
        <v>138</v>
      </c>
      <c r="DX6" s="3" t="s">
        <v>139</v>
      </c>
      <c r="DY6" s="3" t="s">
        <v>140</v>
      </c>
      <c r="DZ6" s="3" t="s">
        <v>141</v>
      </c>
      <c r="EA6" s="3" t="s">
        <v>142</v>
      </c>
      <c r="EB6" s="3" t="s">
        <v>143</v>
      </c>
      <c r="EC6" s="3" t="s">
        <v>144</v>
      </c>
      <c r="ED6" s="3" t="s">
        <v>145</v>
      </c>
      <c r="EE6" s="3" t="s">
        <v>146</v>
      </c>
      <c r="EF6" s="3" t="s">
        <v>147</v>
      </c>
      <c r="EG6" s="3" t="s">
        <v>148</v>
      </c>
      <c r="EH6" s="3" t="s">
        <v>149</v>
      </c>
      <c r="EI6" s="3" t="s">
        <v>150</v>
      </c>
      <c r="EJ6" s="3" t="s">
        <v>151</v>
      </c>
      <c r="EK6" s="3" t="s">
        <v>152</v>
      </c>
      <c r="EL6" s="3" t="s">
        <v>153</v>
      </c>
      <c r="EM6" s="3" t="s">
        <v>154</v>
      </c>
      <c r="EN6" s="3" t="s">
        <v>155</v>
      </c>
      <c r="EO6" s="3" t="s">
        <v>156</v>
      </c>
      <c r="EP6" s="3" t="s">
        <v>157</v>
      </c>
      <c r="EQ6" s="3" t="s">
        <v>158</v>
      </c>
      <c r="ER6" s="3" t="s">
        <v>159</v>
      </c>
      <c r="ES6" s="3" t="s">
        <v>160</v>
      </c>
      <c r="ET6" s="3" t="s">
        <v>161</v>
      </c>
      <c r="EU6" s="3" t="s">
        <v>162</v>
      </c>
      <c r="EV6" s="3" t="s">
        <v>163</v>
      </c>
      <c r="EW6" s="3" t="s">
        <v>164</v>
      </c>
      <c r="EX6" s="3" t="s">
        <v>165</v>
      </c>
      <c r="EY6" s="3" t="s">
        <v>166</v>
      </c>
      <c r="EZ6" s="3" t="s">
        <v>167</v>
      </c>
      <c r="FA6" s="3" t="s">
        <v>168</v>
      </c>
      <c r="FB6" s="3" t="s">
        <v>169</v>
      </c>
      <c r="FC6" s="3" t="s">
        <v>170</v>
      </c>
      <c r="FD6" s="3" t="s">
        <v>171</v>
      </c>
      <c r="FE6" s="3" t="s">
        <v>172</v>
      </c>
      <c r="FF6" s="3" t="s">
        <v>173</v>
      </c>
      <c r="FG6" s="3" t="s">
        <v>174</v>
      </c>
      <c r="FH6" s="3" t="s">
        <v>175</v>
      </c>
      <c r="FI6" s="3" t="s">
        <v>176</v>
      </c>
      <c r="FJ6" s="3" t="s">
        <v>177</v>
      </c>
      <c r="FK6" s="3" t="s">
        <v>178</v>
      </c>
      <c r="FL6" s="3" t="s">
        <v>179</v>
      </c>
      <c r="FM6" s="3" t="s">
        <v>180</v>
      </c>
      <c r="FN6" s="3" t="s">
        <v>181</v>
      </c>
      <c r="FO6" s="3" t="s">
        <v>182</v>
      </c>
      <c r="FP6" s="3" t="s">
        <v>183</v>
      </c>
      <c r="FQ6" s="3" t="s">
        <v>184</v>
      </c>
      <c r="FR6" s="3" t="s">
        <v>185</v>
      </c>
      <c r="FS6" s="3" t="s">
        <v>186</v>
      </c>
      <c r="FT6" s="3" t="s">
        <v>187</v>
      </c>
      <c r="FU6" s="3" t="s">
        <v>188</v>
      </c>
      <c r="FV6" s="3" t="s">
        <v>189</v>
      </c>
      <c r="FW6" s="3" t="s">
        <v>190</v>
      </c>
      <c r="FX6" s="3" t="s">
        <v>191</v>
      </c>
      <c r="FY6" s="3" t="s">
        <v>192</v>
      </c>
      <c r="FZ6" s="3" t="s">
        <v>193</v>
      </c>
      <c r="GA6" s="3" t="s">
        <v>194</v>
      </c>
      <c r="GB6" s="3" t="s">
        <v>195</v>
      </c>
      <c r="GC6" s="3" t="s">
        <v>196</v>
      </c>
      <c r="GD6" s="3" t="s">
        <v>197</v>
      </c>
      <c r="GE6" s="3" t="s">
        <v>198</v>
      </c>
      <c r="GF6" s="3" t="s">
        <v>199</v>
      </c>
      <c r="GG6" s="3" t="s">
        <v>200</v>
      </c>
      <c r="GH6" s="3" t="s">
        <v>201</v>
      </c>
      <c r="GI6" s="3" t="s">
        <v>202</v>
      </c>
      <c r="GJ6" s="3" t="s">
        <v>203</v>
      </c>
      <c r="GK6" s="3" t="s">
        <v>204</v>
      </c>
      <c r="GL6" s="3" t="s">
        <v>205</v>
      </c>
      <c r="GM6" s="3" t="s">
        <v>206</v>
      </c>
      <c r="GN6" s="3" t="s">
        <v>207</v>
      </c>
      <c r="GO6" s="3" t="s">
        <v>208</v>
      </c>
      <c r="GP6" s="3" t="s">
        <v>209</v>
      </c>
      <c r="GQ6" s="3" t="s">
        <v>210</v>
      </c>
      <c r="GR6" s="3" t="s">
        <v>211</v>
      </c>
      <c r="GS6" s="3" t="s">
        <v>212</v>
      </c>
      <c r="GT6" s="3" t="s">
        <v>213</v>
      </c>
      <c r="GU6" s="3" t="s">
        <v>214</v>
      </c>
      <c r="GV6" s="3" t="s">
        <v>215</v>
      </c>
      <c r="GW6" s="3" t="s">
        <v>216</v>
      </c>
      <c r="GX6" s="3" t="s">
        <v>217</v>
      </c>
      <c r="GY6" s="3" t="s">
        <v>218</v>
      </c>
      <c r="GZ6" s="3" t="s">
        <v>219</v>
      </c>
      <c r="HA6" s="3" t="s">
        <v>220</v>
      </c>
      <c r="HB6" s="3" t="s">
        <v>221</v>
      </c>
      <c r="HC6" s="3" t="s">
        <v>222</v>
      </c>
      <c r="HD6" s="3" t="s">
        <v>223</v>
      </c>
      <c r="HE6" s="3" t="s">
        <v>224</v>
      </c>
      <c r="HF6" s="3" t="s">
        <v>225</v>
      </c>
      <c r="HG6" s="3" t="s">
        <v>226</v>
      </c>
      <c r="HH6" s="3" t="s">
        <v>227</v>
      </c>
      <c r="HI6" s="3" t="s">
        <v>228</v>
      </c>
      <c r="HJ6" s="3" t="s">
        <v>229</v>
      </c>
      <c r="HK6" s="3" t="s">
        <v>230</v>
      </c>
      <c r="HL6" s="3" t="s">
        <v>231</v>
      </c>
      <c r="HM6" s="3" t="s">
        <v>232</v>
      </c>
      <c r="HN6" s="3" t="s">
        <v>233</v>
      </c>
      <c r="HO6" s="3" t="s">
        <v>234</v>
      </c>
      <c r="HP6" s="3" t="s">
        <v>235</v>
      </c>
      <c r="HQ6" s="3" t="s">
        <v>236</v>
      </c>
      <c r="HR6" s="3" t="s">
        <v>237</v>
      </c>
      <c r="HS6" s="3" t="s">
        <v>238</v>
      </c>
      <c r="HT6" s="3" t="s">
        <v>239</v>
      </c>
      <c r="HU6" s="3" t="s">
        <v>240</v>
      </c>
      <c r="HV6" s="3" t="s">
        <v>241</v>
      </c>
      <c r="HW6" s="3" t="s">
        <v>242</v>
      </c>
      <c r="HX6" s="3" t="s">
        <v>243</v>
      </c>
      <c r="HY6" s="3" t="s">
        <v>244</v>
      </c>
      <c r="HZ6" s="3" t="s">
        <v>245</v>
      </c>
      <c r="IA6" s="3" t="s">
        <v>246</v>
      </c>
      <c r="IB6" s="3" t="s">
        <v>247</v>
      </c>
      <c r="IC6" s="3" t="s">
        <v>248</v>
      </c>
      <c r="ID6" s="3" t="s">
        <v>249</v>
      </c>
      <c r="IE6" s="3" t="s">
        <v>250</v>
      </c>
      <c r="IF6" s="3" t="s">
        <v>251</v>
      </c>
      <c r="IG6" s="3" t="s">
        <v>252</v>
      </c>
      <c r="IH6" s="3" t="s">
        <v>253</v>
      </c>
      <c r="II6" s="3" t="s">
        <v>254</v>
      </c>
      <c r="IJ6" s="3" t="s">
        <v>255</v>
      </c>
      <c r="IK6" s="3" t="s">
        <v>256</v>
      </c>
      <c r="IL6" s="3" t="s">
        <v>257</v>
      </c>
      <c r="IM6" s="3" t="s">
        <v>258</v>
      </c>
      <c r="IN6" s="3" t="s">
        <v>259</v>
      </c>
      <c r="IO6" s="3" t="s">
        <v>260</v>
      </c>
      <c r="IP6" s="3" t="s">
        <v>261</v>
      </c>
      <c r="IQ6" s="3" t="s">
        <v>262</v>
      </c>
      <c r="IR6" s="3" t="s">
        <v>263</v>
      </c>
      <c r="IS6" s="3" t="s">
        <v>264</v>
      </c>
      <c r="IT6" s="3" t="s">
        <v>265</v>
      </c>
      <c r="IU6" s="3" t="s">
        <v>266</v>
      </c>
      <c r="IV6" s="3" t="s">
        <v>267</v>
      </c>
    </row>
    <row r="7" spans="1:256" ht="24" customHeight="1">
      <c r="A7" s="2" t="s">
        <v>1</v>
      </c>
      <c r="B7" s="12"/>
      <c r="C7" s="6" t="s">
        <v>27</v>
      </c>
      <c r="D7" s="6" t="s">
        <v>22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6" t="s">
        <v>22</v>
      </c>
      <c r="O7" s="6" t="s">
        <v>22</v>
      </c>
      <c r="P7" s="6" t="s">
        <v>27</v>
      </c>
      <c r="Q7" s="6" t="s">
        <v>22</v>
      </c>
      <c r="R7" s="6" t="s">
        <v>22</v>
      </c>
      <c r="S7" s="6" t="s">
        <v>22</v>
      </c>
      <c r="T7" s="6" t="s">
        <v>22</v>
      </c>
      <c r="U7" s="6" t="s">
        <v>22</v>
      </c>
      <c r="V7" s="6" t="s">
        <v>22</v>
      </c>
      <c r="W7" s="6" t="s">
        <v>22</v>
      </c>
      <c r="X7" s="6" t="s">
        <v>27</v>
      </c>
      <c r="Y7" s="6" t="s">
        <v>22</v>
      </c>
      <c r="Z7" s="6" t="s">
        <v>22</v>
      </c>
      <c r="AA7" s="6" t="s">
        <v>22</v>
      </c>
      <c r="AB7" s="6" t="s">
        <v>22</v>
      </c>
      <c r="AC7" s="6" t="s">
        <v>22</v>
      </c>
      <c r="AD7" s="6" t="s">
        <v>22</v>
      </c>
      <c r="AE7" s="6" t="s">
        <v>22</v>
      </c>
      <c r="AF7" s="6" t="s">
        <v>22</v>
      </c>
      <c r="AG7" s="6" t="s">
        <v>22</v>
      </c>
      <c r="AH7" s="6" t="s">
        <v>22</v>
      </c>
      <c r="AI7" s="6" t="s">
        <v>22</v>
      </c>
      <c r="AJ7" s="6" t="s">
        <v>22</v>
      </c>
      <c r="AK7" s="6" t="s">
        <v>22</v>
      </c>
      <c r="AL7" s="6" t="s">
        <v>22</v>
      </c>
      <c r="AM7" s="6" t="s">
        <v>22</v>
      </c>
      <c r="AN7" s="6" t="s">
        <v>22</v>
      </c>
      <c r="AO7" s="6" t="s">
        <v>22</v>
      </c>
      <c r="AP7" s="6" t="s">
        <v>22</v>
      </c>
      <c r="AQ7" s="6" t="s">
        <v>22</v>
      </c>
      <c r="AR7" s="6" t="s">
        <v>22</v>
      </c>
      <c r="AS7" s="6" t="s">
        <v>22</v>
      </c>
      <c r="AT7" s="6" t="s">
        <v>22</v>
      </c>
      <c r="AU7" s="6" t="s">
        <v>22</v>
      </c>
      <c r="AV7" s="6" t="s">
        <v>22</v>
      </c>
      <c r="AW7" s="6" t="s">
        <v>22</v>
      </c>
      <c r="AX7" s="6" t="s">
        <v>22</v>
      </c>
      <c r="AY7" s="6" t="s">
        <v>22</v>
      </c>
      <c r="AZ7" s="6" t="s">
        <v>22</v>
      </c>
      <c r="BA7" s="6" t="s">
        <v>22</v>
      </c>
      <c r="BB7" s="6" t="s">
        <v>22</v>
      </c>
      <c r="BC7" s="6" t="s">
        <v>22</v>
      </c>
      <c r="BD7" s="6" t="s">
        <v>22</v>
      </c>
      <c r="BE7" s="6" t="s">
        <v>22</v>
      </c>
      <c r="BF7" s="6" t="s">
        <v>22</v>
      </c>
      <c r="BG7" s="6" t="s">
        <v>22</v>
      </c>
      <c r="BH7" s="6" t="s">
        <v>22</v>
      </c>
      <c r="BI7" s="6" t="s">
        <v>22</v>
      </c>
      <c r="BJ7" s="6" t="s">
        <v>22</v>
      </c>
      <c r="BK7" s="6" t="s">
        <v>22</v>
      </c>
      <c r="BL7" s="6" t="s">
        <v>22</v>
      </c>
      <c r="BM7" s="6" t="s">
        <v>22</v>
      </c>
      <c r="BN7" s="6" t="s">
        <v>22</v>
      </c>
      <c r="BO7" s="6" t="s">
        <v>22</v>
      </c>
      <c r="BP7" s="6" t="s">
        <v>22</v>
      </c>
      <c r="BQ7" s="6" t="s">
        <v>22</v>
      </c>
      <c r="BR7" s="6" t="s">
        <v>22</v>
      </c>
      <c r="BS7" s="6" t="s">
        <v>22</v>
      </c>
      <c r="BT7" s="6" t="s">
        <v>22</v>
      </c>
      <c r="BU7" s="6" t="s">
        <v>22</v>
      </c>
      <c r="BV7" s="6" t="s">
        <v>22</v>
      </c>
      <c r="BW7" s="6" t="s">
        <v>22</v>
      </c>
      <c r="BX7" s="6" t="s">
        <v>23</v>
      </c>
      <c r="BY7" s="6" t="s">
        <v>23</v>
      </c>
      <c r="BZ7" s="6" t="s">
        <v>22</v>
      </c>
      <c r="CA7" s="6" t="s">
        <v>23</v>
      </c>
      <c r="CB7" s="6" t="s">
        <v>23</v>
      </c>
      <c r="CC7" s="6" t="s">
        <v>23</v>
      </c>
      <c r="CD7" s="6" t="s">
        <v>23</v>
      </c>
      <c r="CE7" s="1" t="s">
        <v>17</v>
      </c>
      <c r="CF7" s="1" t="s">
        <v>16</v>
      </c>
      <c r="CG7" s="11" t="s">
        <v>17</v>
      </c>
      <c r="CH7" s="1" t="s">
        <v>16</v>
      </c>
      <c r="CI7" s="1" t="s">
        <v>16</v>
      </c>
      <c r="CJ7" s="1" t="s">
        <v>16</v>
      </c>
      <c r="CK7" s="1" t="s">
        <v>22</v>
      </c>
      <c r="CL7" s="1" t="s">
        <v>22</v>
      </c>
      <c r="CM7" s="1" t="s">
        <v>22</v>
      </c>
      <c r="CN7" s="1" t="s">
        <v>18</v>
      </c>
      <c r="CO7" s="1" t="s">
        <v>22</v>
      </c>
      <c r="CP7" s="1" t="s">
        <v>22</v>
      </c>
      <c r="CQ7" s="1" t="s">
        <v>22</v>
      </c>
      <c r="CR7" s="1" t="s">
        <v>18</v>
      </c>
      <c r="CS7" s="1" t="s">
        <v>22</v>
      </c>
      <c r="CT7" s="1" t="s">
        <v>22</v>
      </c>
      <c r="CU7" s="1" t="s">
        <v>22</v>
      </c>
      <c r="CV7" s="1" t="s">
        <v>18</v>
      </c>
      <c r="CW7" s="1" t="s">
        <v>22</v>
      </c>
      <c r="CX7" s="1" t="s">
        <v>22</v>
      </c>
      <c r="CY7" s="1" t="s">
        <v>22</v>
      </c>
      <c r="CZ7" s="1" t="s">
        <v>22</v>
      </c>
      <c r="DA7" s="1" t="s">
        <v>22</v>
      </c>
      <c r="DB7" s="1" t="s">
        <v>22</v>
      </c>
      <c r="DC7" s="1" t="s">
        <v>22</v>
      </c>
      <c r="DD7" s="1" t="s">
        <v>17</v>
      </c>
      <c r="DE7" s="1" t="s">
        <v>17</v>
      </c>
      <c r="DF7" s="1" t="s">
        <v>17</v>
      </c>
      <c r="DG7" s="1" t="s">
        <v>16</v>
      </c>
      <c r="DH7" s="1" t="s">
        <v>16</v>
      </c>
      <c r="DI7" s="1" t="s">
        <v>16</v>
      </c>
      <c r="DJ7" s="1" t="s">
        <v>16</v>
      </c>
      <c r="DK7" s="1" t="s">
        <v>17</v>
      </c>
      <c r="DL7" s="1" t="s">
        <v>18</v>
      </c>
      <c r="DM7" s="1" t="s">
        <v>17</v>
      </c>
      <c r="DN7" s="1" t="s">
        <v>17</v>
      </c>
      <c r="DO7" s="1" t="s">
        <v>17</v>
      </c>
      <c r="DP7" s="1" t="s">
        <v>17</v>
      </c>
      <c r="DQ7" s="1" t="s">
        <v>17</v>
      </c>
      <c r="DR7" s="1" t="s">
        <v>17</v>
      </c>
      <c r="DS7" s="1" t="s">
        <v>17</v>
      </c>
      <c r="DT7" s="1" t="s">
        <v>17</v>
      </c>
      <c r="DU7" s="1" t="s">
        <v>17</v>
      </c>
      <c r="DV7" s="1" t="s">
        <v>18</v>
      </c>
      <c r="DW7" s="1" t="s">
        <v>17</v>
      </c>
      <c r="DX7" s="1" t="s">
        <v>18</v>
      </c>
      <c r="DY7" s="1" t="s">
        <v>18</v>
      </c>
      <c r="DZ7" s="1" t="s">
        <v>18</v>
      </c>
      <c r="EA7" s="1" t="s">
        <v>17</v>
      </c>
      <c r="EB7" s="1" t="s">
        <v>17</v>
      </c>
      <c r="EC7" s="12" t="s">
        <v>15</v>
      </c>
      <c r="ED7" s="1" t="s">
        <v>16</v>
      </c>
      <c r="EE7" s="12" t="s">
        <v>15</v>
      </c>
      <c r="EF7" s="12" t="s">
        <v>15</v>
      </c>
      <c r="EG7" s="12" t="s">
        <v>15</v>
      </c>
      <c r="EH7" s="12" t="s">
        <v>15</v>
      </c>
      <c r="EI7" s="12" t="s">
        <v>15</v>
      </c>
      <c r="EJ7" s="12" t="s">
        <v>15</v>
      </c>
      <c r="EK7" s="1" t="s">
        <v>16</v>
      </c>
      <c r="EL7" s="1" t="s">
        <v>16</v>
      </c>
      <c r="EM7" s="12" t="s">
        <v>15</v>
      </c>
      <c r="EN7" s="12" t="s">
        <v>15</v>
      </c>
      <c r="EO7" s="12" t="s">
        <v>15</v>
      </c>
      <c r="EP7" s="12" t="s">
        <v>15</v>
      </c>
      <c r="EQ7" s="12" t="s">
        <v>15</v>
      </c>
      <c r="ER7" s="1" t="s">
        <v>17</v>
      </c>
      <c r="ES7" s="12" t="s">
        <v>15</v>
      </c>
      <c r="ET7" s="12" t="s">
        <v>15</v>
      </c>
      <c r="EU7" s="1" t="s">
        <v>16</v>
      </c>
      <c r="EV7" s="1" t="s">
        <v>16</v>
      </c>
      <c r="EW7" s="1" t="s">
        <v>16</v>
      </c>
      <c r="EX7" s="1" t="s">
        <v>16</v>
      </c>
      <c r="EY7" s="1" t="s">
        <v>17</v>
      </c>
      <c r="EZ7" s="12" t="s">
        <v>14</v>
      </c>
      <c r="FA7" s="1" t="s">
        <v>18</v>
      </c>
      <c r="FB7" s="6" t="s">
        <v>22</v>
      </c>
      <c r="FC7" s="6" t="s">
        <v>22</v>
      </c>
      <c r="FD7" s="6" t="s">
        <v>22</v>
      </c>
      <c r="FE7" s="6" t="s">
        <v>22</v>
      </c>
      <c r="FF7" s="6" t="s">
        <v>22</v>
      </c>
      <c r="FG7" s="6" t="s">
        <v>22</v>
      </c>
      <c r="FH7" s="6" t="s">
        <v>22</v>
      </c>
      <c r="FI7" s="6" t="s">
        <v>22</v>
      </c>
      <c r="FJ7" s="6" t="s">
        <v>22</v>
      </c>
      <c r="FK7" s="6" t="s">
        <v>26</v>
      </c>
      <c r="FL7" s="6" t="s">
        <v>26</v>
      </c>
      <c r="FM7" s="6" t="s">
        <v>22</v>
      </c>
      <c r="FN7" s="6" t="s">
        <v>22</v>
      </c>
      <c r="FO7" s="1" t="s">
        <v>22</v>
      </c>
      <c r="FP7" s="1" t="s">
        <v>22</v>
      </c>
      <c r="FQ7" s="1" t="s">
        <v>22</v>
      </c>
      <c r="FR7" s="1" t="s">
        <v>22</v>
      </c>
      <c r="FS7" s="1" t="s">
        <v>22</v>
      </c>
      <c r="FT7" s="1" t="s">
        <v>22</v>
      </c>
      <c r="FU7" s="1" t="s">
        <v>22</v>
      </c>
      <c r="FV7" s="1" t="s">
        <v>22</v>
      </c>
      <c r="FW7" s="1" t="s">
        <v>22</v>
      </c>
      <c r="FX7" s="1" t="s">
        <v>22</v>
      </c>
      <c r="FY7" s="1" t="s">
        <v>22</v>
      </c>
      <c r="FZ7" s="1" t="s">
        <v>16</v>
      </c>
      <c r="GA7" s="1" t="s">
        <v>16</v>
      </c>
      <c r="GB7" s="1" t="s">
        <v>16</v>
      </c>
      <c r="GC7" s="1" t="s">
        <v>16</v>
      </c>
      <c r="GD7" s="1" t="s">
        <v>16</v>
      </c>
      <c r="GE7" s="1" t="s">
        <v>16</v>
      </c>
      <c r="GF7" s="1" t="s">
        <v>16</v>
      </c>
      <c r="GG7" s="1" t="s">
        <v>17</v>
      </c>
      <c r="GH7" s="1" t="s">
        <v>17</v>
      </c>
      <c r="GI7" s="1" t="s">
        <v>17</v>
      </c>
      <c r="GJ7" s="1" t="s">
        <v>18</v>
      </c>
      <c r="GK7" s="1" t="s">
        <v>18</v>
      </c>
      <c r="GL7" s="1" t="s">
        <v>18</v>
      </c>
      <c r="GM7" s="1" t="s">
        <v>18</v>
      </c>
      <c r="GN7" s="12" t="s">
        <v>14</v>
      </c>
      <c r="GO7" s="12" t="s">
        <v>14</v>
      </c>
      <c r="GP7" s="12" t="s">
        <v>15</v>
      </c>
      <c r="GQ7" s="12" t="s">
        <v>15</v>
      </c>
      <c r="GR7" s="12" t="s">
        <v>15</v>
      </c>
      <c r="GS7" s="12" t="s">
        <v>15</v>
      </c>
      <c r="GT7" s="12" t="s">
        <v>15</v>
      </c>
      <c r="GU7" s="12" t="s">
        <v>15</v>
      </c>
      <c r="GV7" s="12" t="s">
        <v>15</v>
      </c>
      <c r="GW7" s="12" t="s">
        <v>15</v>
      </c>
      <c r="GX7" s="12" t="s">
        <v>14</v>
      </c>
      <c r="GY7" s="12" t="s">
        <v>14</v>
      </c>
      <c r="GZ7" s="12" t="s">
        <v>14</v>
      </c>
      <c r="HA7" s="12" t="s">
        <v>14</v>
      </c>
      <c r="HB7" s="12" t="s">
        <v>14</v>
      </c>
      <c r="HC7" s="12" t="s">
        <v>15</v>
      </c>
      <c r="HD7" s="12" t="s">
        <v>15</v>
      </c>
      <c r="HE7" s="12" t="s">
        <v>15</v>
      </c>
      <c r="HF7" s="12" t="s">
        <v>15</v>
      </c>
      <c r="HG7" s="12" t="s">
        <v>15</v>
      </c>
      <c r="HH7" s="12" t="s">
        <v>15</v>
      </c>
      <c r="HI7" s="12" t="s">
        <v>15</v>
      </c>
      <c r="HJ7" s="1" t="s">
        <v>17</v>
      </c>
      <c r="HK7" s="1" t="s">
        <v>17</v>
      </c>
      <c r="HL7" s="1" t="s">
        <v>17</v>
      </c>
      <c r="HM7" s="1" t="s">
        <v>17</v>
      </c>
      <c r="HN7" s="1" t="s">
        <v>17</v>
      </c>
      <c r="HO7" s="1" t="s">
        <v>16</v>
      </c>
      <c r="HP7" s="1" t="s">
        <v>18</v>
      </c>
      <c r="HQ7" s="1" t="s">
        <v>18</v>
      </c>
      <c r="HR7" s="1" t="s">
        <v>18</v>
      </c>
      <c r="HS7" s="1" t="s">
        <v>22</v>
      </c>
      <c r="HT7" s="1" t="s">
        <v>18</v>
      </c>
      <c r="HU7" s="1" t="s">
        <v>18</v>
      </c>
      <c r="HV7" s="1" t="s">
        <v>18</v>
      </c>
      <c r="HW7" s="1" t="s">
        <v>18</v>
      </c>
      <c r="HX7" s="1" t="s">
        <v>18</v>
      </c>
      <c r="HY7" s="1" t="s">
        <v>18</v>
      </c>
      <c r="HZ7" s="1" t="s">
        <v>18</v>
      </c>
      <c r="IA7" s="1" t="s">
        <v>22</v>
      </c>
      <c r="IB7" s="1" t="s">
        <v>22</v>
      </c>
      <c r="IC7" s="1" t="s">
        <v>22</v>
      </c>
      <c r="ID7" s="1" t="s">
        <v>22</v>
      </c>
      <c r="IE7" s="6" t="s">
        <v>22</v>
      </c>
      <c r="IF7" s="6" t="s">
        <v>22</v>
      </c>
      <c r="IG7" s="6" t="s">
        <v>22</v>
      </c>
      <c r="IH7" s="6" t="s">
        <v>22</v>
      </c>
      <c r="II7" s="6" t="s">
        <v>22</v>
      </c>
      <c r="IJ7" s="6" t="s">
        <v>22</v>
      </c>
      <c r="IK7" s="6" t="s">
        <v>22</v>
      </c>
      <c r="IL7" s="6" t="s">
        <v>22</v>
      </c>
      <c r="IM7" s="6" t="s">
        <v>22</v>
      </c>
      <c r="IN7" s="6" t="s">
        <v>22</v>
      </c>
      <c r="IO7" s="6" t="s">
        <v>22</v>
      </c>
      <c r="IP7" s="6" t="s">
        <v>22</v>
      </c>
      <c r="IQ7" s="6" t="s">
        <v>22</v>
      </c>
      <c r="IR7" s="6" t="s">
        <v>22</v>
      </c>
      <c r="IS7" s="6" t="s">
        <v>22</v>
      </c>
      <c r="IT7" s="6" t="s">
        <v>22</v>
      </c>
      <c r="IU7" s="6" t="s">
        <v>22</v>
      </c>
      <c r="IV7" s="6" t="s">
        <v>22</v>
      </c>
    </row>
    <row r="8" spans="1:256" ht="24" customHeight="1">
      <c r="A8" s="2" t="s">
        <v>2</v>
      </c>
      <c r="B8" s="14" t="s">
        <v>12</v>
      </c>
      <c r="C8" s="27">
        <v>3485.92</v>
      </c>
      <c r="D8" s="27">
        <v>7530.09</v>
      </c>
      <c r="E8" s="27">
        <v>6106.1</v>
      </c>
      <c r="F8" s="27">
        <v>9804.35</v>
      </c>
      <c r="G8" s="27">
        <v>3813.3</v>
      </c>
      <c r="H8" s="27">
        <v>9876.4500000000007</v>
      </c>
      <c r="I8" s="27">
        <v>5705.34</v>
      </c>
      <c r="J8" s="27">
        <v>3805.2</v>
      </c>
      <c r="K8" s="27">
        <v>7972.48</v>
      </c>
      <c r="L8" s="27">
        <v>8059.54</v>
      </c>
      <c r="M8" s="27">
        <v>6027.42</v>
      </c>
      <c r="N8" s="27">
        <v>3822.47</v>
      </c>
      <c r="O8" s="27">
        <v>3786.08</v>
      </c>
      <c r="P8" s="27">
        <v>6919.4</v>
      </c>
      <c r="Q8" s="27">
        <v>10236.120000000001</v>
      </c>
      <c r="R8" s="27">
        <v>3829.46</v>
      </c>
      <c r="S8" s="27">
        <v>7911.81</v>
      </c>
      <c r="T8" s="27">
        <v>7516.92</v>
      </c>
      <c r="U8" s="27">
        <v>6068.26</v>
      </c>
      <c r="V8" s="27">
        <v>8290.6299999999992</v>
      </c>
      <c r="W8" s="27">
        <v>3825.81</v>
      </c>
      <c r="X8" s="27">
        <v>3555.52</v>
      </c>
      <c r="Y8" s="27">
        <v>10141.799999999999</v>
      </c>
      <c r="Z8" s="27">
        <v>7944.43</v>
      </c>
      <c r="AA8" s="27">
        <v>9663.92</v>
      </c>
      <c r="AB8" s="27">
        <v>7917.82</v>
      </c>
      <c r="AC8" s="27">
        <v>3801.66</v>
      </c>
      <c r="AD8" s="27">
        <v>6056.36</v>
      </c>
      <c r="AE8" s="27">
        <v>5905.95</v>
      </c>
      <c r="AF8" s="27">
        <v>7825.44</v>
      </c>
      <c r="AG8" s="27">
        <v>9785.84</v>
      </c>
      <c r="AH8" s="27">
        <v>5650.51</v>
      </c>
      <c r="AI8" s="27">
        <v>4052.96</v>
      </c>
      <c r="AJ8" s="27">
        <v>7501.97</v>
      </c>
      <c r="AK8" s="27">
        <v>5807.44</v>
      </c>
      <c r="AL8" s="27">
        <v>7694.48</v>
      </c>
      <c r="AM8" s="27">
        <v>7707.54</v>
      </c>
      <c r="AN8" s="27">
        <v>3968.07</v>
      </c>
      <c r="AO8" s="27">
        <v>7731.9</v>
      </c>
      <c r="AP8" s="27">
        <v>5796.56</v>
      </c>
      <c r="AQ8" s="27">
        <v>5846.15</v>
      </c>
      <c r="AR8" s="27">
        <v>3955.2</v>
      </c>
      <c r="AS8" s="27">
        <v>5652.06</v>
      </c>
      <c r="AT8" s="27">
        <v>7730.52</v>
      </c>
      <c r="AU8" s="27">
        <v>5842.49</v>
      </c>
      <c r="AV8" s="27">
        <v>3954</v>
      </c>
      <c r="AW8" s="27">
        <v>11594.29</v>
      </c>
      <c r="AX8" s="27">
        <v>7921.26</v>
      </c>
      <c r="AY8" s="27">
        <v>7809.97</v>
      </c>
      <c r="AZ8" s="27">
        <v>5974.42</v>
      </c>
      <c r="BA8" s="27">
        <v>6312.39</v>
      </c>
      <c r="BB8" s="27">
        <v>7519.42</v>
      </c>
      <c r="BC8" s="27">
        <v>9916.43</v>
      </c>
      <c r="BD8" s="27">
        <v>12099.8</v>
      </c>
      <c r="BE8" s="27">
        <v>8079.23</v>
      </c>
      <c r="BF8" s="27">
        <v>5805.18</v>
      </c>
      <c r="BG8" s="27">
        <v>5811.99</v>
      </c>
      <c r="BH8" s="27">
        <v>8118.46</v>
      </c>
      <c r="BI8" s="27">
        <v>7809.26</v>
      </c>
      <c r="BJ8" s="27">
        <v>7567</v>
      </c>
      <c r="BK8" s="27">
        <v>7520.6</v>
      </c>
      <c r="BL8" s="27">
        <v>3786.61</v>
      </c>
      <c r="BM8" s="27">
        <v>11631.1</v>
      </c>
      <c r="BN8" s="27">
        <v>7678.59</v>
      </c>
      <c r="BO8" s="27">
        <v>6270.57</v>
      </c>
      <c r="BP8" s="27">
        <v>9756.1</v>
      </c>
      <c r="BQ8" s="27">
        <v>3817.52</v>
      </c>
      <c r="BR8" s="27">
        <v>3786.6</v>
      </c>
      <c r="BS8" s="27">
        <v>10216.790000000001</v>
      </c>
      <c r="BT8" s="27">
        <v>5887.83</v>
      </c>
      <c r="BU8" s="27">
        <v>3618.52</v>
      </c>
      <c r="BV8" s="27">
        <v>6770.62</v>
      </c>
      <c r="BW8" s="27">
        <v>5819.74</v>
      </c>
      <c r="BX8" s="27">
        <v>3690.89</v>
      </c>
      <c r="BY8" s="27">
        <v>6334.53</v>
      </c>
      <c r="BZ8" s="27">
        <v>3662.75</v>
      </c>
      <c r="CA8" s="27">
        <v>6318.47</v>
      </c>
      <c r="CB8" s="27">
        <v>4085.61</v>
      </c>
      <c r="CC8" s="27">
        <v>4414.8100000000004</v>
      </c>
      <c r="CD8" s="27">
        <v>6317.06</v>
      </c>
      <c r="CE8" s="21">
        <v>6741.83</v>
      </c>
      <c r="CF8" s="21">
        <v>1024</v>
      </c>
      <c r="CG8" s="28">
        <v>3109.17</v>
      </c>
      <c r="CH8" s="21">
        <v>1890.19</v>
      </c>
      <c r="CI8" s="21">
        <v>1996.24</v>
      </c>
      <c r="CJ8" s="21">
        <v>1867.3</v>
      </c>
      <c r="CK8" s="21">
        <v>11677.45</v>
      </c>
      <c r="CL8" s="21">
        <v>3635.32</v>
      </c>
      <c r="CM8" s="21">
        <v>12351.58</v>
      </c>
      <c r="CN8" s="21">
        <v>5738.1</v>
      </c>
      <c r="CO8" s="21">
        <v>11869.36</v>
      </c>
      <c r="CP8" s="21">
        <v>3982.64</v>
      </c>
      <c r="CQ8" s="21">
        <v>4370.6000000000004</v>
      </c>
      <c r="CR8" s="21">
        <v>5836.5</v>
      </c>
      <c r="CS8" s="21">
        <v>4439.09</v>
      </c>
      <c r="CT8" s="21">
        <v>3979.57</v>
      </c>
      <c r="CU8" s="21">
        <v>3917.55</v>
      </c>
      <c r="CV8" s="21">
        <v>4331.96</v>
      </c>
      <c r="CW8" s="21">
        <v>3963.71</v>
      </c>
      <c r="CX8" s="21">
        <v>4352.3500000000004</v>
      </c>
      <c r="CY8" s="21">
        <v>4434.3599999999997</v>
      </c>
      <c r="CZ8" s="21">
        <v>4150.17</v>
      </c>
      <c r="DA8" s="21">
        <v>4407.4799999999996</v>
      </c>
      <c r="DB8" s="21">
        <v>4003.72</v>
      </c>
      <c r="DC8" s="21">
        <v>7850.71</v>
      </c>
      <c r="DD8" s="21">
        <v>1406.32</v>
      </c>
      <c r="DE8" s="21">
        <v>2605.5100000000002</v>
      </c>
      <c r="DF8" s="21">
        <v>3260.91</v>
      </c>
      <c r="DG8" s="21">
        <v>901.7</v>
      </c>
      <c r="DH8" s="21">
        <v>905.9</v>
      </c>
      <c r="DI8" s="21">
        <v>911.81</v>
      </c>
      <c r="DJ8" s="21">
        <v>1453.34</v>
      </c>
      <c r="DK8" s="21">
        <v>2437.86</v>
      </c>
      <c r="DL8" s="21">
        <v>7689.37</v>
      </c>
      <c r="DM8" s="21">
        <v>2094.44</v>
      </c>
      <c r="DN8" s="21">
        <v>4669.1499999999996</v>
      </c>
      <c r="DO8" s="21">
        <v>4994.79</v>
      </c>
      <c r="DP8" s="21">
        <v>5836.36</v>
      </c>
      <c r="DQ8" s="21">
        <v>2156.44</v>
      </c>
      <c r="DR8" s="21">
        <v>6667.36</v>
      </c>
      <c r="DS8" s="21">
        <v>2213.6999999999998</v>
      </c>
      <c r="DT8" s="21">
        <v>5886.34</v>
      </c>
      <c r="DU8" s="21">
        <v>7448.72</v>
      </c>
      <c r="DV8" s="21">
        <v>3248.81</v>
      </c>
      <c r="DW8" s="21">
        <v>1347.3</v>
      </c>
      <c r="DX8" s="21">
        <v>2865.9</v>
      </c>
      <c r="DY8" s="21">
        <v>3826.8</v>
      </c>
      <c r="DZ8" s="21">
        <v>3227.4</v>
      </c>
      <c r="EA8" s="21">
        <v>7337.94</v>
      </c>
      <c r="EB8" s="21">
        <v>2784.86</v>
      </c>
      <c r="EC8" s="14">
        <v>502.64</v>
      </c>
      <c r="ED8" s="21">
        <v>882.8</v>
      </c>
      <c r="EE8" s="14">
        <v>498.82</v>
      </c>
      <c r="EF8" s="14">
        <v>613.66</v>
      </c>
      <c r="EG8" s="14">
        <v>615.28</v>
      </c>
      <c r="EH8" s="14">
        <v>608.84</v>
      </c>
      <c r="EI8" s="14">
        <v>419.33</v>
      </c>
      <c r="EJ8" s="14">
        <v>313.74</v>
      </c>
      <c r="EK8" s="21">
        <v>875.5</v>
      </c>
      <c r="EL8" s="21">
        <v>880.48</v>
      </c>
      <c r="EM8" s="14">
        <v>587.1</v>
      </c>
      <c r="EN8" s="14">
        <v>636.01</v>
      </c>
      <c r="EO8" s="14">
        <v>291.27999999999997</v>
      </c>
      <c r="EP8" s="14">
        <v>599.20000000000005</v>
      </c>
      <c r="EQ8" s="14">
        <v>744.79</v>
      </c>
      <c r="ER8" s="21">
        <v>1833.8</v>
      </c>
      <c r="ES8" s="14">
        <v>675.01</v>
      </c>
      <c r="ET8" s="14">
        <v>289.44</v>
      </c>
      <c r="EU8" s="21">
        <v>987.99</v>
      </c>
      <c r="EV8" s="21">
        <v>907.37</v>
      </c>
      <c r="EW8" s="21">
        <v>971.58</v>
      </c>
      <c r="EX8" s="21">
        <v>1857.82</v>
      </c>
      <c r="EY8" s="21">
        <v>3404.05</v>
      </c>
      <c r="EZ8" s="14">
        <v>58.7</v>
      </c>
      <c r="FA8" s="21">
        <v>839.76</v>
      </c>
      <c r="FB8" s="27">
        <v>1822.92</v>
      </c>
      <c r="FC8" s="27">
        <v>4028.65</v>
      </c>
      <c r="FD8" s="27">
        <v>1841.18</v>
      </c>
      <c r="FE8" s="27">
        <v>1842.57</v>
      </c>
      <c r="FF8" s="27">
        <v>4029.45</v>
      </c>
      <c r="FG8" s="27">
        <v>3904.4</v>
      </c>
      <c r="FH8" s="27">
        <v>11765.83</v>
      </c>
      <c r="FI8" s="27">
        <v>19642.12</v>
      </c>
      <c r="FJ8" s="27">
        <v>3967.7</v>
      </c>
      <c r="FK8" s="27">
        <v>5456.78</v>
      </c>
      <c r="FL8" s="27">
        <v>5431.31</v>
      </c>
      <c r="FM8" s="27">
        <v>5167.6000000000004</v>
      </c>
      <c r="FN8" s="27">
        <v>4430.49</v>
      </c>
      <c r="FO8" s="21">
        <v>25164.45</v>
      </c>
      <c r="FP8" s="21">
        <v>25669.11</v>
      </c>
      <c r="FQ8" s="21">
        <v>10175.02</v>
      </c>
      <c r="FR8" s="21">
        <v>4216.0600000000004</v>
      </c>
      <c r="FS8" s="21">
        <v>4118.24</v>
      </c>
      <c r="FT8" s="21">
        <v>4226.1000000000004</v>
      </c>
      <c r="FU8" s="21">
        <v>4035.67</v>
      </c>
      <c r="FV8" s="21">
        <v>4135.28</v>
      </c>
      <c r="FW8" s="21">
        <v>4142.17</v>
      </c>
      <c r="FX8" s="21">
        <v>19619.990000000002</v>
      </c>
      <c r="FY8" s="21">
        <v>8324.34</v>
      </c>
      <c r="FZ8" s="21">
        <v>2749.8</v>
      </c>
      <c r="GA8" s="21">
        <v>1097.82</v>
      </c>
      <c r="GB8" s="21">
        <v>942.4</v>
      </c>
      <c r="GC8" s="21">
        <v>947.8</v>
      </c>
      <c r="GD8" s="21">
        <v>965.8</v>
      </c>
      <c r="GE8" s="21">
        <v>1137.2</v>
      </c>
      <c r="GF8" s="21">
        <v>1571.3</v>
      </c>
      <c r="GG8" s="21">
        <v>2534.29</v>
      </c>
      <c r="GH8" s="21">
        <v>2707.04</v>
      </c>
      <c r="GI8" s="21">
        <v>2533.42</v>
      </c>
      <c r="GJ8" s="21">
        <v>2568.91</v>
      </c>
      <c r="GK8" s="21">
        <v>1873.33</v>
      </c>
      <c r="GL8" s="21">
        <v>1890.7</v>
      </c>
      <c r="GM8" s="21">
        <v>3814.61</v>
      </c>
      <c r="GN8" s="14">
        <v>59.2</v>
      </c>
      <c r="GO8" s="14">
        <v>34.1</v>
      </c>
      <c r="GP8" s="14">
        <v>638.64</v>
      </c>
      <c r="GQ8" s="14">
        <v>617.21</v>
      </c>
      <c r="GR8" s="14">
        <v>423.1</v>
      </c>
      <c r="GS8" s="14">
        <v>421.7</v>
      </c>
      <c r="GT8" s="14">
        <v>635.88</v>
      </c>
      <c r="GU8" s="14">
        <v>429.05</v>
      </c>
      <c r="GV8" s="14">
        <v>412.39</v>
      </c>
      <c r="GW8" s="14">
        <v>734.16</v>
      </c>
      <c r="GX8" s="14">
        <v>59.9</v>
      </c>
      <c r="GY8" s="14">
        <v>171.7</v>
      </c>
      <c r="GZ8" s="14">
        <v>152.6</v>
      </c>
      <c r="HA8" s="14">
        <v>104.3</v>
      </c>
      <c r="HB8" s="14">
        <v>151.9</v>
      </c>
      <c r="HC8" s="14">
        <v>632.76</v>
      </c>
      <c r="HD8" s="14">
        <v>665.2</v>
      </c>
      <c r="HE8" s="14">
        <v>403.1</v>
      </c>
      <c r="HF8" s="14">
        <v>617.6</v>
      </c>
      <c r="HG8" s="14">
        <v>419.5</v>
      </c>
      <c r="HH8" s="14">
        <v>437.2</v>
      </c>
      <c r="HI8" s="14">
        <v>618.4</v>
      </c>
      <c r="HJ8" s="21">
        <v>4919.75</v>
      </c>
      <c r="HK8" s="21">
        <v>3249.93</v>
      </c>
      <c r="HL8" s="21">
        <v>2225.67</v>
      </c>
      <c r="HM8" s="21">
        <v>1477.36</v>
      </c>
      <c r="HN8" s="21">
        <v>2181.7199999999998</v>
      </c>
      <c r="HO8" s="21">
        <v>1121.1500000000001</v>
      </c>
      <c r="HP8" s="21">
        <v>3451.68</v>
      </c>
      <c r="HQ8" s="21">
        <v>2867.9</v>
      </c>
      <c r="HR8" s="21">
        <v>4435.57</v>
      </c>
      <c r="HS8" s="21">
        <v>7755.11</v>
      </c>
      <c r="HT8" s="21">
        <v>3211.29</v>
      </c>
      <c r="HU8" s="21">
        <v>4328.33</v>
      </c>
      <c r="HV8" s="21">
        <v>3327.41</v>
      </c>
      <c r="HW8" s="21">
        <v>3630.94</v>
      </c>
      <c r="HX8" s="21">
        <v>3270.32</v>
      </c>
      <c r="HY8" s="21">
        <v>2541.3000000000002</v>
      </c>
      <c r="HZ8" s="21">
        <v>3219.4</v>
      </c>
      <c r="IA8" s="21">
        <v>3980.65</v>
      </c>
      <c r="IB8" s="21">
        <v>3946.33</v>
      </c>
      <c r="IC8" s="21">
        <v>3949.47</v>
      </c>
      <c r="ID8" s="21">
        <v>3977.19</v>
      </c>
      <c r="IE8" s="27">
        <v>5504.68</v>
      </c>
      <c r="IF8" s="27">
        <v>3800.85</v>
      </c>
      <c r="IG8" s="27">
        <v>7220.7</v>
      </c>
      <c r="IH8" s="27">
        <v>3973.41</v>
      </c>
      <c r="II8" s="27">
        <v>4001.28</v>
      </c>
      <c r="IJ8" s="27">
        <v>3553.02</v>
      </c>
      <c r="IK8" s="27">
        <v>5589.29</v>
      </c>
      <c r="IL8" s="27">
        <v>12074.67</v>
      </c>
      <c r="IM8" s="27">
        <v>6119.37</v>
      </c>
      <c r="IN8" s="27">
        <v>3703.91</v>
      </c>
      <c r="IO8" s="27">
        <v>15648.78</v>
      </c>
      <c r="IP8" s="27">
        <v>11716.04</v>
      </c>
      <c r="IQ8" s="27">
        <v>3976.62</v>
      </c>
      <c r="IR8" s="27">
        <v>3981.67</v>
      </c>
      <c r="IS8" s="27">
        <v>4001.8</v>
      </c>
      <c r="IT8" s="27">
        <v>4009.02</v>
      </c>
      <c r="IU8" s="27">
        <v>3977.75</v>
      </c>
      <c r="IV8" s="27">
        <v>4008.01</v>
      </c>
    </row>
    <row r="9" spans="1:256" ht="24" hidden="1" customHeight="1" thickBot="1">
      <c r="A9" s="15" t="s">
        <v>3</v>
      </c>
      <c r="B9" s="33" t="s">
        <v>12</v>
      </c>
      <c r="C9" s="27">
        <v>209.8</v>
      </c>
      <c r="D9" s="27">
        <v>797.7</v>
      </c>
      <c r="E9" s="27">
        <v>419.8</v>
      </c>
      <c r="F9" s="27">
        <v>1044.3</v>
      </c>
      <c r="G9" s="27">
        <v>335.7</v>
      </c>
      <c r="H9" s="27">
        <v>1042.3</v>
      </c>
      <c r="I9" s="27">
        <v>427.6</v>
      </c>
      <c r="J9" s="27">
        <v>409.8</v>
      </c>
      <c r="K9" s="27">
        <v>831</v>
      </c>
      <c r="L9" s="27">
        <v>772.8</v>
      </c>
      <c r="M9" s="27">
        <v>645.1</v>
      </c>
      <c r="N9" s="27">
        <v>411.7</v>
      </c>
      <c r="O9" s="27">
        <v>404</v>
      </c>
      <c r="P9" s="27">
        <v>416.9</v>
      </c>
      <c r="Q9" s="27">
        <v>981.3</v>
      </c>
      <c r="R9" s="27">
        <v>312.89999999999998</v>
      </c>
      <c r="S9" s="27">
        <v>814</v>
      </c>
      <c r="T9" s="27">
        <v>784.3</v>
      </c>
      <c r="U9" s="27">
        <v>211.96</v>
      </c>
      <c r="V9" s="27">
        <v>860.3</v>
      </c>
      <c r="W9" s="27">
        <v>347.2</v>
      </c>
      <c r="X9" s="27">
        <v>208.3</v>
      </c>
      <c r="Y9" s="27">
        <v>715.4</v>
      </c>
      <c r="Z9" s="27">
        <v>838.1</v>
      </c>
      <c r="AA9" s="27">
        <v>941.4</v>
      </c>
      <c r="AB9" s="27">
        <v>817.3</v>
      </c>
      <c r="AC9" s="27">
        <v>406.2</v>
      </c>
      <c r="AD9" s="27">
        <v>654.29999999999995</v>
      </c>
      <c r="AE9" s="27">
        <v>613.5</v>
      </c>
      <c r="AF9" s="27">
        <v>817.8</v>
      </c>
      <c r="AG9" s="27">
        <v>1030.2</v>
      </c>
      <c r="AH9" s="27">
        <v>582.70000000000005</v>
      </c>
      <c r="AI9" s="27">
        <v>418.6</v>
      </c>
      <c r="AJ9" s="27">
        <v>799.7</v>
      </c>
      <c r="AK9" s="27">
        <v>481.5</v>
      </c>
      <c r="AL9" s="27">
        <v>566.29999999999995</v>
      </c>
      <c r="AM9" s="27">
        <v>748.7</v>
      </c>
      <c r="AN9" s="27">
        <v>406.9</v>
      </c>
      <c r="AO9" s="27">
        <v>718.9</v>
      </c>
      <c r="AP9" s="27">
        <v>462.2</v>
      </c>
      <c r="AQ9" s="27">
        <v>400.3</v>
      </c>
      <c r="AR9" s="27">
        <v>344</v>
      </c>
      <c r="AS9" s="27">
        <v>583.79999999999995</v>
      </c>
      <c r="AT9" s="27">
        <v>693.3</v>
      </c>
      <c r="AU9" s="27">
        <v>488.2</v>
      </c>
      <c r="AV9" s="27">
        <v>402.7</v>
      </c>
      <c r="AW9" s="27">
        <v>1180.57</v>
      </c>
      <c r="AX9" s="27">
        <v>706.6</v>
      </c>
      <c r="AY9" s="27">
        <v>440.1</v>
      </c>
      <c r="AZ9" s="27">
        <v>617.20000000000005</v>
      </c>
      <c r="BA9" s="27">
        <v>605.6</v>
      </c>
      <c r="BB9" s="27">
        <v>720.5</v>
      </c>
      <c r="BC9" s="27">
        <v>1048.9000000000001</v>
      </c>
      <c r="BD9" s="27">
        <v>1180.3</v>
      </c>
      <c r="BE9" s="27">
        <v>862.5</v>
      </c>
      <c r="BF9" s="27">
        <v>594.70000000000005</v>
      </c>
      <c r="BG9" s="27">
        <v>598.1</v>
      </c>
      <c r="BH9" s="27">
        <v>810.58</v>
      </c>
      <c r="BI9" s="27">
        <v>779</v>
      </c>
      <c r="BJ9" s="27">
        <v>684.8</v>
      </c>
      <c r="BK9" s="27">
        <v>783.5</v>
      </c>
      <c r="BL9" s="27">
        <v>399.6</v>
      </c>
      <c r="BM9" s="27">
        <v>1223.2</v>
      </c>
      <c r="BN9" s="27">
        <v>772.1</v>
      </c>
      <c r="BO9" s="27">
        <v>610.5</v>
      </c>
      <c r="BP9" s="27">
        <v>1037.5</v>
      </c>
      <c r="BQ9" s="27">
        <v>408.6</v>
      </c>
      <c r="BR9" s="27">
        <v>405.8</v>
      </c>
      <c r="BS9" s="27">
        <v>1066.83</v>
      </c>
      <c r="BT9" s="27">
        <v>650.80999999999995</v>
      </c>
      <c r="BU9" s="27">
        <v>299.2</v>
      </c>
      <c r="BV9" s="27">
        <v>0</v>
      </c>
      <c r="BW9" s="27">
        <v>548.66</v>
      </c>
      <c r="BX9" s="27">
        <v>0</v>
      </c>
      <c r="BY9" s="27">
        <v>530.5</v>
      </c>
      <c r="BZ9" s="27">
        <v>0</v>
      </c>
      <c r="CA9" s="27">
        <v>333.85</v>
      </c>
      <c r="CB9" s="27">
        <v>428.6</v>
      </c>
      <c r="CC9" s="27">
        <v>437.14</v>
      </c>
      <c r="CD9" s="27">
        <v>650.4</v>
      </c>
      <c r="CE9" s="21">
        <v>0</v>
      </c>
      <c r="CF9" s="21">
        <v>0</v>
      </c>
      <c r="CG9" s="28">
        <v>0</v>
      </c>
      <c r="CH9" s="21">
        <v>0</v>
      </c>
      <c r="CI9" s="21">
        <v>0</v>
      </c>
      <c r="CJ9" s="21">
        <v>0</v>
      </c>
      <c r="CK9" s="21">
        <v>1135.28</v>
      </c>
      <c r="CL9" s="21">
        <v>403.2</v>
      </c>
      <c r="CM9" s="21">
        <v>0</v>
      </c>
      <c r="CN9" s="21">
        <v>0</v>
      </c>
      <c r="CO9" s="21">
        <v>0</v>
      </c>
      <c r="CP9" s="21">
        <v>199.7</v>
      </c>
      <c r="CQ9" s="21">
        <v>204.86</v>
      </c>
      <c r="CR9" s="21">
        <v>0</v>
      </c>
      <c r="CS9" s="21">
        <v>293.76</v>
      </c>
      <c r="CT9" s="21">
        <v>200.8</v>
      </c>
      <c r="CU9" s="21">
        <v>421.47</v>
      </c>
      <c r="CV9" s="21">
        <v>0</v>
      </c>
      <c r="CW9" s="21">
        <v>391.52</v>
      </c>
      <c r="CX9" s="21">
        <v>284</v>
      </c>
      <c r="CY9" s="21">
        <v>355.36</v>
      </c>
      <c r="CZ9" s="21">
        <v>361.21</v>
      </c>
      <c r="DA9" s="21">
        <v>300.39999999999998</v>
      </c>
      <c r="DB9" s="21">
        <v>441.19</v>
      </c>
      <c r="DC9" s="21">
        <v>867.45</v>
      </c>
      <c r="DD9" s="21">
        <v>0</v>
      </c>
      <c r="DE9" s="21">
        <v>0</v>
      </c>
      <c r="DF9" s="21">
        <v>0</v>
      </c>
      <c r="DG9" s="21">
        <v>0</v>
      </c>
      <c r="DH9" s="21">
        <v>0</v>
      </c>
      <c r="DI9" s="21">
        <v>0</v>
      </c>
      <c r="DJ9" s="21">
        <v>0</v>
      </c>
      <c r="DK9" s="21">
        <v>0</v>
      </c>
      <c r="DL9" s="21">
        <v>0</v>
      </c>
      <c r="DM9" s="21">
        <v>0</v>
      </c>
      <c r="DN9" s="21">
        <v>0</v>
      </c>
      <c r="DO9" s="21">
        <v>0</v>
      </c>
      <c r="DP9" s="21">
        <v>0</v>
      </c>
      <c r="DQ9" s="21">
        <v>0</v>
      </c>
      <c r="DR9" s="21">
        <v>0</v>
      </c>
      <c r="DS9" s="21">
        <v>0</v>
      </c>
      <c r="DT9" s="21">
        <v>0</v>
      </c>
      <c r="DU9" s="21">
        <v>0</v>
      </c>
      <c r="DV9" s="21">
        <v>0</v>
      </c>
      <c r="DW9" s="21">
        <v>0</v>
      </c>
      <c r="DX9" s="21">
        <v>0</v>
      </c>
      <c r="DY9" s="21">
        <v>0</v>
      </c>
      <c r="DZ9" s="21">
        <v>0</v>
      </c>
      <c r="EA9" s="21">
        <v>0</v>
      </c>
      <c r="EB9" s="21">
        <v>0</v>
      </c>
      <c r="EC9" s="16">
        <v>0</v>
      </c>
      <c r="ED9" s="21">
        <v>0</v>
      </c>
      <c r="EE9" s="16">
        <v>0</v>
      </c>
      <c r="EF9" s="16">
        <v>0</v>
      </c>
      <c r="EG9" s="16">
        <v>0</v>
      </c>
      <c r="EH9" s="16">
        <v>0</v>
      </c>
      <c r="EI9" s="16">
        <v>0</v>
      </c>
      <c r="EJ9" s="16">
        <v>0</v>
      </c>
      <c r="EK9" s="21">
        <v>0</v>
      </c>
      <c r="EL9" s="21">
        <v>0</v>
      </c>
      <c r="EM9" s="16">
        <v>0</v>
      </c>
      <c r="EN9" s="16">
        <v>0</v>
      </c>
      <c r="EO9" s="16">
        <v>0</v>
      </c>
      <c r="EP9" s="16">
        <v>0</v>
      </c>
      <c r="EQ9" s="16">
        <v>0</v>
      </c>
      <c r="ER9" s="21">
        <v>0</v>
      </c>
      <c r="ES9" s="16">
        <v>0</v>
      </c>
      <c r="ET9" s="16">
        <v>0</v>
      </c>
      <c r="EU9" s="21">
        <v>0</v>
      </c>
      <c r="EV9" s="21">
        <v>0</v>
      </c>
      <c r="EW9" s="21">
        <v>0</v>
      </c>
      <c r="EX9" s="21">
        <v>0</v>
      </c>
      <c r="EY9" s="21">
        <v>0</v>
      </c>
      <c r="EZ9" s="16">
        <v>0</v>
      </c>
      <c r="FA9" s="21">
        <v>0</v>
      </c>
      <c r="FB9" s="27">
        <v>144.6</v>
      </c>
      <c r="FC9" s="27">
        <v>59</v>
      </c>
      <c r="FD9" s="27">
        <v>51.4</v>
      </c>
      <c r="FE9" s="27">
        <v>109.1</v>
      </c>
      <c r="FF9" s="27">
        <v>215.4</v>
      </c>
      <c r="FG9" s="27">
        <v>370.5</v>
      </c>
      <c r="FH9" s="27">
        <v>165.3</v>
      </c>
      <c r="FI9" s="27">
        <v>445.7</v>
      </c>
      <c r="FJ9" s="27">
        <v>218.9</v>
      </c>
      <c r="FK9" s="27">
        <v>62.75</v>
      </c>
      <c r="FL9" s="27">
        <v>65.31</v>
      </c>
      <c r="FM9" s="27">
        <v>573.82000000000005</v>
      </c>
      <c r="FN9" s="27">
        <v>267.7</v>
      </c>
      <c r="FO9" s="21">
        <v>2524.84</v>
      </c>
      <c r="FP9" s="21">
        <v>2750.9</v>
      </c>
      <c r="FQ9" s="21">
        <v>1089.4000000000001</v>
      </c>
      <c r="FR9" s="21">
        <v>464.3</v>
      </c>
      <c r="FS9" s="21">
        <v>453.7</v>
      </c>
      <c r="FT9" s="21">
        <v>466.7</v>
      </c>
      <c r="FU9" s="21">
        <v>443.8</v>
      </c>
      <c r="FV9" s="21">
        <v>457.5</v>
      </c>
      <c r="FW9" s="21">
        <v>456.63</v>
      </c>
      <c r="FX9" s="21">
        <v>1827.19</v>
      </c>
      <c r="FY9" s="21">
        <v>892.4</v>
      </c>
      <c r="FZ9" s="21">
        <v>0</v>
      </c>
      <c r="GA9" s="21">
        <v>0</v>
      </c>
      <c r="GB9" s="21">
        <v>0</v>
      </c>
      <c r="GC9" s="21">
        <v>0</v>
      </c>
      <c r="GD9" s="21">
        <v>0</v>
      </c>
      <c r="GE9" s="21">
        <v>0</v>
      </c>
      <c r="GF9" s="21">
        <v>0</v>
      </c>
      <c r="GG9" s="21">
        <v>0</v>
      </c>
      <c r="GH9" s="21">
        <v>0</v>
      </c>
      <c r="GI9" s="21">
        <v>0</v>
      </c>
      <c r="GJ9" s="21">
        <v>0</v>
      </c>
      <c r="GK9" s="21">
        <v>0</v>
      </c>
      <c r="GL9" s="21">
        <v>0</v>
      </c>
      <c r="GM9" s="21">
        <v>0</v>
      </c>
      <c r="GN9" s="16">
        <v>0</v>
      </c>
      <c r="GO9" s="16">
        <v>0</v>
      </c>
      <c r="GP9" s="16">
        <v>0</v>
      </c>
      <c r="GQ9" s="16">
        <v>0</v>
      </c>
      <c r="GR9" s="16">
        <v>0</v>
      </c>
      <c r="GS9" s="16">
        <v>0</v>
      </c>
      <c r="GT9" s="16">
        <v>0</v>
      </c>
      <c r="GU9" s="16">
        <v>0</v>
      </c>
      <c r="GV9" s="16">
        <v>0</v>
      </c>
      <c r="GW9" s="16">
        <v>0</v>
      </c>
      <c r="GX9" s="16">
        <v>0</v>
      </c>
      <c r="GY9" s="16">
        <v>0</v>
      </c>
      <c r="GZ9" s="16">
        <v>0</v>
      </c>
      <c r="HA9" s="16">
        <v>0</v>
      </c>
      <c r="HB9" s="16">
        <v>0</v>
      </c>
      <c r="HC9" s="16">
        <v>0</v>
      </c>
      <c r="HD9" s="16">
        <v>0</v>
      </c>
      <c r="HE9" s="16">
        <v>0</v>
      </c>
      <c r="HF9" s="16">
        <v>0</v>
      </c>
      <c r="HG9" s="16">
        <v>0</v>
      </c>
      <c r="HH9" s="16">
        <v>0</v>
      </c>
      <c r="HI9" s="16">
        <v>0</v>
      </c>
      <c r="HJ9" s="21">
        <v>0</v>
      </c>
      <c r="HK9" s="21">
        <v>0</v>
      </c>
      <c r="HL9" s="21">
        <v>0</v>
      </c>
      <c r="HM9" s="21">
        <v>0</v>
      </c>
      <c r="HN9" s="21">
        <v>0</v>
      </c>
      <c r="HO9" s="21">
        <v>0</v>
      </c>
      <c r="HP9" s="21">
        <v>0</v>
      </c>
      <c r="HQ9" s="21">
        <v>0</v>
      </c>
      <c r="HR9" s="21">
        <v>0</v>
      </c>
      <c r="HS9" s="21">
        <v>859.52</v>
      </c>
      <c r="HT9" s="21">
        <v>0</v>
      </c>
      <c r="HU9" s="21">
        <v>0</v>
      </c>
      <c r="HV9" s="21">
        <v>0</v>
      </c>
      <c r="HW9" s="21">
        <v>0</v>
      </c>
      <c r="HX9" s="21">
        <v>0</v>
      </c>
      <c r="HY9" s="21">
        <v>0</v>
      </c>
      <c r="HZ9" s="21">
        <v>0</v>
      </c>
      <c r="IA9" s="21">
        <v>440.57</v>
      </c>
      <c r="IB9" s="21">
        <v>436.55</v>
      </c>
      <c r="IC9" s="21">
        <v>435.63</v>
      </c>
      <c r="ID9" s="21">
        <v>0</v>
      </c>
      <c r="IE9" s="27">
        <v>281.75</v>
      </c>
      <c r="IF9" s="27">
        <v>325.92</v>
      </c>
      <c r="IG9" s="27">
        <v>648.1</v>
      </c>
      <c r="IH9" s="27">
        <v>438.16</v>
      </c>
      <c r="II9" s="27">
        <v>373.52</v>
      </c>
      <c r="IJ9" s="27">
        <v>0</v>
      </c>
      <c r="IK9" s="27">
        <v>472.26</v>
      </c>
      <c r="IL9" s="27">
        <v>554.94000000000005</v>
      </c>
      <c r="IM9" s="27">
        <v>650.87</v>
      </c>
      <c r="IN9" s="27">
        <v>0</v>
      </c>
      <c r="IO9" s="27">
        <v>854.07</v>
      </c>
      <c r="IP9" s="27">
        <v>774.3</v>
      </c>
      <c r="IQ9" s="27">
        <v>438.13</v>
      </c>
      <c r="IR9" s="27">
        <v>437.83</v>
      </c>
      <c r="IS9" s="27">
        <v>430.52</v>
      </c>
      <c r="IT9" s="27">
        <v>328.12</v>
      </c>
      <c r="IU9" s="27">
        <v>385.05</v>
      </c>
      <c r="IV9" s="27">
        <v>444.38</v>
      </c>
    </row>
    <row r="10" spans="1:256" ht="24" customHeight="1">
      <c r="A10" s="2" t="s">
        <v>4</v>
      </c>
      <c r="B10" s="14" t="s">
        <v>13</v>
      </c>
      <c r="C10" s="29">
        <f>C11-C16-C28</f>
        <v>3.3249000000000004</v>
      </c>
      <c r="D10" s="29">
        <f>D11-D16-D28</f>
        <v>3.2077999999999993</v>
      </c>
      <c r="E10" s="29">
        <f>E11-E16-E28</f>
        <v>3.5085999999999999</v>
      </c>
      <c r="F10" s="29">
        <f>F11-F16-F28</f>
        <v>3.3935</v>
      </c>
      <c r="G10" s="29">
        <f t="shared" ref="G10:AN10" si="0">G11-G16-G28</f>
        <v>3.5924999999999998</v>
      </c>
      <c r="H10" s="29">
        <f t="shared" si="0"/>
        <v>3.5110000000000001</v>
      </c>
      <c r="I10" s="29">
        <f t="shared" si="0"/>
        <v>3.4681000000000006</v>
      </c>
      <c r="J10" s="29">
        <f t="shared" si="0"/>
        <v>3.6153999999999993</v>
      </c>
      <c r="K10" s="29">
        <f t="shared" si="0"/>
        <v>2.9106999999999998</v>
      </c>
      <c r="L10" s="29">
        <f t="shared" si="0"/>
        <v>2.8933999999999993</v>
      </c>
      <c r="M10" s="29">
        <f t="shared" si="0"/>
        <v>3.0057000000000009</v>
      </c>
      <c r="N10" s="29">
        <f t="shared" si="0"/>
        <v>3.5193000000000003</v>
      </c>
      <c r="O10" s="29">
        <f t="shared" si="0"/>
        <v>3.298</v>
      </c>
      <c r="P10" s="29">
        <f t="shared" si="0"/>
        <v>3.0295999999999994</v>
      </c>
      <c r="Q10" s="29">
        <f t="shared" si="0"/>
        <v>2.9999000000000002</v>
      </c>
      <c r="R10" s="29">
        <f t="shared" si="0"/>
        <v>3.8750999999999993</v>
      </c>
      <c r="S10" s="29">
        <f t="shared" si="0"/>
        <v>3.2614999999999998</v>
      </c>
      <c r="T10" s="29">
        <f t="shared" si="0"/>
        <v>3.406299999999999</v>
      </c>
      <c r="U10" s="29">
        <f t="shared" si="0"/>
        <v>3.1966999999999999</v>
      </c>
      <c r="V10" s="29">
        <f t="shared" si="0"/>
        <v>3.0612000000000004</v>
      </c>
      <c r="W10" s="29">
        <f t="shared" si="0"/>
        <v>3.6057999999999999</v>
      </c>
      <c r="X10" s="29">
        <f t="shared" si="0"/>
        <v>3.2588999999999997</v>
      </c>
      <c r="Y10" s="29">
        <f t="shared" si="0"/>
        <v>3.2843000000000009</v>
      </c>
      <c r="Z10" s="29">
        <f t="shared" si="0"/>
        <v>3.3293000000000004</v>
      </c>
      <c r="AA10" s="29">
        <f t="shared" si="0"/>
        <v>3.4739</v>
      </c>
      <c r="AB10" s="29">
        <f t="shared" si="0"/>
        <v>3.3376999999999999</v>
      </c>
      <c r="AC10" s="29">
        <f t="shared" si="0"/>
        <v>3.7017999999999982</v>
      </c>
      <c r="AD10" s="29">
        <f t="shared" si="0"/>
        <v>3.5731000000000006</v>
      </c>
      <c r="AE10" s="29">
        <f t="shared" si="0"/>
        <v>3.5129000000000001</v>
      </c>
      <c r="AF10" s="29">
        <f t="shared" si="0"/>
        <v>3.4254999999999987</v>
      </c>
      <c r="AG10" s="29">
        <f t="shared" si="0"/>
        <v>3.4037999999999995</v>
      </c>
      <c r="AH10" s="29">
        <f t="shared" ref="AH10:AM10" si="1">AH11-AH16-AH28</f>
        <v>3.5226000000000002</v>
      </c>
      <c r="AI10" s="29">
        <f t="shared" si="1"/>
        <v>3.2603999999999993</v>
      </c>
      <c r="AJ10" s="29">
        <f t="shared" si="1"/>
        <v>3.3431999999999995</v>
      </c>
      <c r="AK10" s="29">
        <f t="shared" si="1"/>
        <v>3.4435000000000002</v>
      </c>
      <c r="AL10" s="29">
        <f t="shared" si="1"/>
        <v>3.4057000000000008</v>
      </c>
      <c r="AM10" s="29">
        <f t="shared" si="1"/>
        <v>3.5196999999999998</v>
      </c>
      <c r="AN10" s="29">
        <f t="shared" si="0"/>
        <v>3.356100000000001</v>
      </c>
      <c r="AO10" s="29">
        <f t="shared" ref="AO10:BQ10" si="2">AO11-AO16-AO28</f>
        <v>3.4594999999999998</v>
      </c>
      <c r="AP10" s="29">
        <f t="shared" si="2"/>
        <v>3.6858999999999984</v>
      </c>
      <c r="AQ10" s="29">
        <f t="shared" si="2"/>
        <v>3.1896000000000004</v>
      </c>
      <c r="AR10" s="29">
        <f t="shared" si="2"/>
        <v>3.4061000000000003</v>
      </c>
      <c r="AS10" s="29">
        <f t="shared" si="2"/>
        <v>3.3057999999999992</v>
      </c>
      <c r="AT10" s="29">
        <f t="shared" si="2"/>
        <v>3.246</v>
      </c>
      <c r="AU10" s="29">
        <f t="shared" si="2"/>
        <v>3.2896000000000001</v>
      </c>
      <c r="AV10" s="29">
        <f t="shared" si="2"/>
        <v>3.8227000000000011</v>
      </c>
      <c r="AW10" s="29">
        <f t="shared" si="2"/>
        <v>3.5339</v>
      </c>
      <c r="AX10" s="29">
        <f t="shared" si="2"/>
        <v>3.2603999999999997</v>
      </c>
      <c r="AY10" s="29">
        <f t="shared" si="2"/>
        <v>3.4715999999999996</v>
      </c>
      <c r="AZ10" s="29">
        <f t="shared" si="2"/>
        <v>3.5573000000000006</v>
      </c>
      <c r="BA10" s="29">
        <f t="shared" si="2"/>
        <v>3.1033999999999997</v>
      </c>
      <c r="BB10" s="29">
        <f t="shared" si="2"/>
        <v>3.6746999999999996</v>
      </c>
      <c r="BC10" s="29">
        <f t="shared" si="2"/>
        <v>3.5328999999999997</v>
      </c>
      <c r="BD10" s="29">
        <f t="shared" si="2"/>
        <v>3.4881000000000002</v>
      </c>
      <c r="BE10" s="29">
        <f t="shared" si="2"/>
        <v>3.2618999999999994</v>
      </c>
      <c r="BF10" s="29">
        <f t="shared" si="2"/>
        <v>3.4697999999999993</v>
      </c>
      <c r="BG10" s="29">
        <f t="shared" si="2"/>
        <v>3.2584</v>
      </c>
      <c r="BH10" s="29">
        <f t="shared" si="2"/>
        <v>3.4067999999999996</v>
      </c>
      <c r="BI10" s="29">
        <f t="shared" si="2"/>
        <v>3.5125999999999995</v>
      </c>
      <c r="BJ10" s="29">
        <f t="shared" si="2"/>
        <v>3.5776999999999997</v>
      </c>
      <c r="BK10" s="29">
        <f t="shared" si="2"/>
        <v>3.3592999999999997</v>
      </c>
      <c r="BL10" s="29">
        <f t="shared" si="2"/>
        <v>3.7168000000000005</v>
      </c>
      <c r="BM10" s="29">
        <f t="shared" si="2"/>
        <v>3.6161000000000003</v>
      </c>
      <c r="BN10" s="29">
        <f t="shared" si="2"/>
        <v>3.4472</v>
      </c>
      <c r="BO10" s="29">
        <f t="shared" si="2"/>
        <v>3.3546</v>
      </c>
      <c r="BP10" s="29">
        <f t="shared" si="2"/>
        <v>3.4964999999999988</v>
      </c>
      <c r="BQ10" s="29">
        <f t="shared" si="2"/>
        <v>3.6889999999999992</v>
      </c>
      <c r="BR10" s="29">
        <f t="shared" ref="BR10:CD10" si="3">BR11-BR16-BR28</f>
        <v>3.5238000000000005</v>
      </c>
      <c r="BS10" s="29">
        <f t="shared" si="3"/>
        <v>3.5183</v>
      </c>
      <c r="BT10" s="29">
        <f>BT11-BT16-BT28</f>
        <v>3.1163000000000003</v>
      </c>
      <c r="BU10" s="29">
        <f>BU11-BU16-BU28</f>
        <v>3.7976000000000023</v>
      </c>
      <c r="BV10" s="29">
        <f>BV11-BV16-BV28</f>
        <v>3.0959000000000003</v>
      </c>
      <c r="BW10" s="29">
        <f>BW11-BW16-BW28</f>
        <v>3.3103499999999992</v>
      </c>
      <c r="BX10" s="29">
        <f>BX11-BX16-BX28</f>
        <v>3.4372000000000011</v>
      </c>
      <c r="BY10" s="29">
        <f t="shared" si="3"/>
        <v>3.1195999999999997</v>
      </c>
      <c r="BZ10" s="29">
        <f>BZ11-BZ16-BZ28</f>
        <v>3.6868999999999992</v>
      </c>
      <c r="CA10" s="29">
        <f t="shared" si="3"/>
        <v>2.9318</v>
      </c>
      <c r="CB10" s="29">
        <f t="shared" si="3"/>
        <v>3.7632999999999992</v>
      </c>
      <c r="CC10" s="29">
        <f t="shared" si="3"/>
        <v>2.9673999999999991</v>
      </c>
      <c r="CD10" s="29">
        <f t="shared" si="3"/>
        <v>3.5594000000000001</v>
      </c>
      <c r="CE10" s="22">
        <f t="shared" ref="CE10:CJ10" si="4">CE12+CE13+CE14+CE15+CE16+CE17+CE18+CE19+CE20+CE21+CE22+CE23+CE24+CE25+CE26+CE27+CE28</f>
        <v>4.2349999999999994</v>
      </c>
      <c r="CF10" s="22">
        <f t="shared" si="4"/>
        <v>5.8288000000000011</v>
      </c>
      <c r="CG10" s="30">
        <f t="shared" si="4"/>
        <v>3.1449000000000003</v>
      </c>
      <c r="CH10" s="22">
        <f t="shared" si="4"/>
        <v>3.9813999999999998</v>
      </c>
      <c r="CI10" s="22">
        <f t="shared" si="4"/>
        <v>4.3151000000000002</v>
      </c>
      <c r="CJ10" s="22">
        <f t="shared" si="4"/>
        <v>4.3891</v>
      </c>
      <c r="CK10" s="22">
        <f>CK12+CK13+CK14+CK15+CK17+CK18+CK19+CK20+CK21+CK22+CK23+CK24+CK25+CK26+CK27</f>
        <v>2.9631999999999996</v>
      </c>
      <c r="CL10" s="22">
        <f>CL12+CL13+CL14+CL15+CL17+CL18+CL19+CL20+CL21+CL22+CL23+CL24+CL25+CL26+CL27</f>
        <v>3.1341000000000006</v>
      </c>
      <c r="CM10" s="22">
        <f>CM12+CM13+CM14+CM15+CM17+CM18+CM19+CM20+CM21+CM22+CM23+CM24+CM25+CM26+CM27</f>
        <v>3.2165000000000004</v>
      </c>
      <c r="CN10" s="22">
        <f>CN12+CN13+CN14+CN15+CN16+CN17+CN18+CN19+CN20+CN21+CN22+CN23+CN24+CN25+CN26+CN27+CN28</f>
        <v>4.6935000000000002</v>
      </c>
      <c r="CO10" s="22">
        <f>CO12+CO13+CO14+CO15+CO17+CO18+CO19+CO20+CO21+CO22+CO23+CO24+CO25+CO26+CO27</f>
        <v>2.8593999999999995</v>
      </c>
      <c r="CP10" s="22">
        <f>CP12+CP13+CP14+CP15+CP17+CP18+CP19+CP20+CP21+CP22+CP23+CP24+CP25+CP26+CP27</f>
        <v>3.0869999999999997</v>
      </c>
      <c r="CQ10" s="22">
        <f>CQ12+CQ13+CQ14+CQ15+CQ17+CQ18+CQ19+CQ20+CQ21+CQ22+CQ23+CQ24+CQ25+CQ26+CQ27</f>
        <v>3.2858999999999998</v>
      </c>
      <c r="CR10" s="22">
        <f>CR12+CR13+CR14+CR15+CR16+CR17+CR18+CR19+CR20+CR21+CR22+CR23+CR24+CR25+CR26+CR27+CR28</f>
        <v>4.5706000000000007</v>
      </c>
      <c r="CS10" s="22">
        <f>CS12+CS13+CS14+CS15+CS17+CS18+CS19+CS20+CS21+CS22+CS23+CS24+CS25+CS26+CS27</f>
        <v>2.8702999999999994</v>
      </c>
      <c r="CT10" s="22">
        <f>CT12+CT13+CT14+CT15+CT17+CT18+CT19+CT20+CT21+CT22+CT23+CT24+CT25+CT26+CT27</f>
        <v>3.2504</v>
      </c>
      <c r="CU10" s="22">
        <f>CU12+CU13+CU14+CU15+CU17+CU18+CU19+CU20+CU21+CU22+CU23+CU24+CU25+CU26+CU27</f>
        <v>3.2991999999999999</v>
      </c>
      <c r="CV10" s="22">
        <f>CV12+CV13+CV14+CV15+CV16+CV17+CV18+CV19+CV20+CV21+CV22+CV23+CV24+CV25+CV26+CV27+CV28</f>
        <v>5.0991</v>
      </c>
      <c r="CW10" s="22">
        <f t="shared" ref="CW10:DC10" si="5">CW12+CW13+CW14+CW15+CW17+CW18+CW19+CW20+CW21+CW22+CW23+CW24+CW25+CW26+CW27</f>
        <v>3.4026000000000005</v>
      </c>
      <c r="CX10" s="22">
        <f t="shared" si="5"/>
        <v>3.2352000000000003</v>
      </c>
      <c r="CY10" s="22">
        <f t="shared" si="5"/>
        <v>3.0550000000000002</v>
      </c>
      <c r="CZ10" s="22">
        <f t="shared" si="5"/>
        <v>3.2893999999999997</v>
      </c>
      <c r="DA10" s="22">
        <f t="shared" si="5"/>
        <v>3.3089999999999997</v>
      </c>
      <c r="DB10" s="22">
        <f t="shared" si="5"/>
        <v>3.1917</v>
      </c>
      <c r="DC10" s="22">
        <f t="shared" si="5"/>
        <v>3.5028999999999999</v>
      </c>
      <c r="DD10" s="22">
        <f t="shared" ref="DD10:DW10" si="6">DD12+DD13+DD14+DD15+DD16+DD17+DD18+DD19+DD20+DD21+DD22+DD23+DD24+DD25+DD26+DD27+DD28</f>
        <v>5.5619000000000005</v>
      </c>
      <c r="DE10" s="22">
        <f>DE12+DE13+DE14+DE15+DE16+DE17+DE18+DE19+DE20+DE21+DE22+DE23+DE24+DE25+DE26+DE27+DE28</f>
        <v>5.2907000000000011</v>
      </c>
      <c r="DF10" s="22">
        <f>DF12+DF13+DF14+DF15+DF16+DF17+DF18+DF19+DF20+DF21+DF22+DF23+DF24+DF25+DF26+DF27+DF28</f>
        <v>4.1803999999999988</v>
      </c>
      <c r="DG10" s="22">
        <f>DG12+DG13+DG14+DG15+DG16+DG17+DG18+DG19+DG20+DG21+DG22+DG23+DG24+DG25+DG26+DG27+DG28</f>
        <v>4.569399999999999</v>
      </c>
      <c r="DH10" s="22">
        <f>DH12+DH13+DH14+DH15+DH16+DH17+DH18+DH19+DH20+DH21+DH22+DH23+DH24+DH25+DH26+DH27+DH28</f>
        <v>5.0860000000000003</v>
      </c>
      <c r="DI10" s="22">
        <f t="shared" si="6"/>
        <v>4.6272000000000002</v>
      </c>
      <c r="DJ10" s="22">
        <f t="shared" si="6"/>
        <v>4.6894</v>
      </c>
      <c r="DK10" s="22">
        <f t="shared" si="6"/>
        <v>4.9137000000000004</v>
      </c>
      <c r="DL10" s="22">
        <f t="shared" si="6"/>
        <v>3.6952999999999996</v>
      </c>
      <c r="DM10" s="22">
        <f t="shared" si="6"/>
        <v>4.9938000000000002</v>
      </c>
      <c r="DN10" s="22">
        <f t="shared" si="6"/>
        <v>4.1137999999999995</v>
      </c>
      <c r="DO10" s="22">
        <f t="shared" si="6"/>
        <v>4.3610999999999995</v>
      </c>
      <c r="DP10" s="22">
        <f t="shared" si="6"/>
        <v>4.1850999999999994</v>
      </c>
      <c r="DQ10" s="22">
        <f t="shared" si="6"/>
        <v>4.9917000000000007</v>
      </c>
      <c r="DR10" s="22">
        <f t="shared" si="6"/>
        <v>3.7937999999999996</v>
      </c>
      <c r="DS10" s="22">
        <f t="shared" si="6"/>
        <v>4.2320000000000002</v>
      </c>
      <c r="DT10" s="22">
        <f t="shared" si="6"/>
        <v>4.2281000000000004</v>
      </c>
      <c r="DU10" s="22">
        <f t="shared" si="6"/>
        <v>3.7232000000000003</v>
      </c>
      <c r="DV10" s="22">
        <f t="shared" si="6"/>
        <v>3.7706</v>
      </c>
      <c r="DW10" s="22">
        <f t="shared" si="6"/>
        <v>4.4988000000000001</v>
      </c>
      <c r="DX10" s="22">
        <f>DX12+DX13+DX14+DX15+DX17+DX18+DX19+DX20+DX21+DX22+DX23+DX24+DX25+DX26+DX27</f>
        <v>3.5339000000000005</v>
      </c>
      <c r="DY10" s="22">
        <f>DY12+DY13+DY14+DY15+DY17+DY18+DY19+DY20+DY21+DY22+DY23+DY24+DY25+DY26+DY27</f>
        <v>3.8028000000000004</v>
      </c>
      <c r="DZ10" s="22">
        <f>DZ12+DZ13+DZ14+DZ15+DZ17+DZ18+DZ19+DZ20+DZ21+DZ22+DZ23+DZ24+DZ25+DZ26+DZ27</f>
        <v>3.6219000000000001</v>
      </c>
      <c r="EA10" s="22">
        <f>EA12+EA13+EA14+EA15+EA16+EA17+EA18+EA19+EA20+EA21+EA22+EA23+EA24+EA25+EA26+EA27+EA28</f>
        <v>4.5638000000000005</v>
      </c>
      <c r="EB10" s="22">
        <f>EB12+EB13+EB14+EB15+EB16+EB17+EB18+EB19+EB20+EB21+EB22+EB23+EB24+EB25+EB26+EB27+EB28</f>
        <v>4.0589000000000004</v>
      </c>
      <c r="EC10" s="17">
        <f>EC11</f>
        <v>6.2553000000000001</v>
      </c>
      <c r="ED10" s="22">
        <f>ED12+ED13+ED14+ED15+ED16+ED17+ED18+ED19+ED20+ED21+ED22+ED23+ED24+ED25+ED26+ED27+ED28</f>
        <v>5.2007000000000003</v>
      </c>
      <c r="EE10" s="17">
        <f t="shared" ref="EE10:EJ10" si="7">EE11</f>
        <v>5.4935999999999989</v>
      </c>
      <c r="EF10" s="17">
        <f t="shared" si="7"/>
        <v>5.5558999999999985</v>
      </c>
      <c r="EG10" s="17">
        <f t="shared" si="7"/>
        <v>5.6837999999999997</v>
      </c>
      <c r="EH10" s="17">
        <f t="shared" si="7"/>
        <v>4.6774000000000004</v>
      </c>
      <c r="EI10" s="17">
        <f t="shared" si="7"/>
        <v>5.5768000000000004</v>
      </c>
      <c r="EJ10" s="17">
        <f t="shared" si="7"/>
        <v>5.8707000000000003</v>
      </c>
      <c r="EK10" s="22">
        <f>EK12+EK13+EK14+EK15+EK16+EK17+EK18+EK19+EK20+EK21+EK22+EK23+EK24+EK25+EK26+EK27+EK28</f>
        <v>4.4542999999999999</v>
      </c>
      <c r="EL10" s="22">
        <f>EL12+EL13+EL14+EL15+EL16+EL17+EL18+EL19+EL20+EL21+EL22+EL23+EL24+EL25+EL26+EL27+EL28</f>
        <v>4.7172999999999989</v>
      </c>
      <c r="EM10" s="17">
        <f t="shared" ref="EM10:ET10" si="8">EM11</f>
        <v>6.0536999999999992</v>
      </c>
      <c r="EN10" s="17">
        <f t="shared" si="8"/>
        <v>5.4123000000000001</v>
      </c>
      <c r="EO10" s="17">
        <f t="shared" si="8"/>
        <v>5.9366000000000003</v>
      </c>
      <c r="EP10" s="17">
        <f t="shared" si="8"/>
        <v>5.8886000000000003</v>
      </c>
      <c r="EQ10" s="17">
        <f t="shared" si="8"/>
        <v>5.9796999999999993</v>
      </c>
      <c r="ER10" s="22">
        <f>ER12+ER13+ER14+ER15+ER16+ER17+ER18+ER19+ER20+ER21+ER22+ER23+ER24+ER25+ER26+ER27+ER28</f>
        <v>3.4225000000000003</v>
      </c>
      <c r="ES10" s="17">
        <f t="shared" si="8"/>
        <v>6.0580999999999987</v>
      </c>
      <c r="ET10" s="17">
        <f t="shared" si="8"/>
        <v>6.5944000000000003</v>
      </c>
      <c r="EU10" s="22">
        <f>EU12+EU13+EU14+EU15+EU16+EU17+EU18+EU19+EU20+EU21+EU22+EU23+EU24+EU25+EU26+EU27+EU28</f>
        <v>3.5168000000000004</v>
      </c>
      <c r="EV10" s="22">
        <f>EV12+EV13+EV14+EV15+EV16+EV17+EV18+EV19+EV20+EV21+EV22+EV23+EV24+EV25+EV26+EV27+EV28</f>
        <v>5.1771000000000003</v>
      </c>
      <c r="EW10" s="22">
        <f>EW12+EW13+EW14+EW15+EW16+EW17+EW18+EW19+EW20+EW21+EW22+EW23+EW24+EW25+EW26+EW27+EW28</f>
        <v>3.7316000000000003</v>
      </c>
      <c r="EX10" s="22">
        <f>EX12+EX13+EX14+EX15+EX16+EX17+EX18+EX19+EX20+EX21+EX22+EX23+EX24+EX25+EX26+EX27+EX28</f>
        <v>4.1663999999999994</v>
      </c>
      <c r="EY10" s="22">
        <f>EY12+EY13+EY14+EY15+EY16+EY17+EY18+EY19+EY20+EY21+EY22+EY23+EY24+EY25+EY26+EY27+EY28</f>
        <v>3.2353000000000001</v>
      </c>
      <c r="EZ10" s="17">
        <f>EZ11</f>
        <v>0.72450000000000003</v>
      </c>
      <c r="FA10" s="22">
        <f>FA12+FA13+FA14+FA15+FA17+FA18+FA19+FA20+FA21+FA22+FA23+FA24+FA25+FA26+FA27</f>
        <v>4.6874999999999991</v>
      </c>
      <c r="FB10" s="29">
        <f t="shared" ref="FB10:FN10" si="9">FB11-FB16-FB28</f>
        <v>3.7781999999999991</v>
      </c>
      <c r="FC10" s="29">
        <f t="shared" si="9"/>
        <v>3.0644</v>
      </c>
      <c r="FD10" s="29">
        <f t="shared" si="9"/>
        <v>3.9516</v>
      </c>
      <c r="FE10" s="29">
        <f t="shared" si="9"/>
        <v>4.1071999999999989</v>
      </c>
      <c r="FF10" s="29">
        <f t="shared" si="9"/>
        <v>3.6320000000000019</v>
      </c>
      <c r="FG10" s="29">
        <f t="shared" si="9"/>
        <v>3.9756</v>
      </c>
      <c r="FH10" s="29">
        <f t="shared" si="9"/>
        <v>3.1148000000000007</v>
      </c>
      <c r="FI10" s="29">
        <f t="shared" si="9"/>
        <v>3.7773999999999996</v>
      </c>
      <c r="FJ10" s="29">
        <f t="shared" si="9"/>
        <v>3.2037</v>
      </c>
      <c r="FK10" s="29">
        <f t="shared" si="9"/>
        <v>2.617</v>
      </c>
      <c r="FL10" s="29">
        <f t="shared" si="9"/>
        <v>2.7681999999999993</v>
      </c>
      <c r="FM10" s="29">
        <f t="shared" si="9"/>
        <v>3.2451000000000008</v>
      </c>
      <c r="FN10" s="29">
        <f t="shared" si="9"/>
        <v>3.2556999999999992</v>
      </c>
      <c r="FO10" s="22">
        <f t="shared" ref="FO10:FW10" si="10">FO12+FO13+FO14+FO15+FO17+FO18+FO19+FO20+FO21+FO22+FO23+FO24+FO25+FO26+FO27</f>
        <v>3.4396</v>
      </c>
      <c r="FP10" s="22">
        <f t="shared" si="10"/>
        <v>3.5923999999999996</v>
      </c>
      <c r="FQ10" s="22">
        <f t="shared" si="10"/>
        <v>3.4140000000000001</v>
      </c>
      <c r="FR10" s="22">
        <f t="shared" si="10"/>
        <v>4.0571999999999999</v>
      </c>
      <c r="FS10" s="22">
        <f t="shared" si="10"/>
        <v>4.1732999999999993</v>
      </c>
      <c r="FT10" s="22">
        <f t="shared" si="10"/>
        <v>3.7593999999999994</v>
      </c>
      <c r="FU10" s="22">
        <f t="shared" si="10"/>
        <v>3.85</v>
      </c>
      <c r="FV10" s="22">
        <f t="shared" si="10"/>
        <v>3.9510000000000005</v>
      </c>
      <c r="FW10" s="22">
        <f t="shared" si="10"/>
        <v>3.9270999999999998</v>
      </c>
      <c r="FX10" s="22">
        <f>FX12+FX13+FX14+FX15+FX17+FX18+FX19+FX20+FX21+FX22+FX23+FX24+FX25+FX26+FX27</f>
        <v>3.2149000000000005</v>
      </c>
      <c r="FY10" s="22">
        <f>FY12+FY13+FY14+FY15+FY17+FY18+FY19+FY20+FY21+FY22+FY23+FY24+FY25+FY26+FY27</f>
        <v>3.4394999999999998</v>
      </c>
      <c r="FZ10" s="22">
        <f t="shared" ref="FZ10:GM10" si="11">FZ12+FZ13+FZ14+FZ15+FZ16+FZ17+FZ18+FZ19+FZ20+FZ21+FZ22+FZ23+FZ24+FZ25+FZ26+FZ27+FZ28</f>
        <v>4.0797999999999996</v>
      </c>
      <c r="GA10" s="22">
        <f t="shared" si="11"/>
        <v>5.0769000000000002</v>
      </c>
      <c r="GB10" s="22">
        <f t="shared" si="11"/>
        <v>5.9563999999999995</v>
      </c>
      <c r="GC10" s="22">
        <f t="shared" si="11"/>
        <v>6.1918999999999986</v>
      </c>
      <c r="GD10" s="22">
        <f t="shared" si="11"/>
        <v>4.9648000000000003</v>
      </c>
      <c r="GE10" s="22">
        <f t="shared" si="11"/>
        <v>4.1064999999999996</v>
      </c>
      <c r="GF10" s="22">
        <f t="shared" si="11"/>
        <v>5.6055000000000001</v>
      </c>
      <c r="GG10" s="22">
        <f t="shared" si="11"/>
        <v>4.1117999999999997</v>
      </c>
      <c r="GH10" s="22">
        <f t="shared" si="11"/>
        <v>3.4472999999999998</v>
      </c>
      <c r="GI10" s="22">
        <f t="shared" si="11"/>
        <v>3.1739000000000002</v>
      </c>
      <c r="GJ10" s="22">
        <f>GJ12+GJ13+GJ14+GJ15+GJ16+GJ17+GJ18+GJ19+GJ20+GJ21+GJ22+GJ23+GJ24+GJ25+GJ26+GJ27+GJ28</f>
        <v>3.6265999999999998</v>
      </c>
      <c r="GK10" s="22">
        <f>GK12+GK13+GK14+GK15+GK16+GK17+GK18+GK19+GK20+GK21+GK22+GK23+GK24+GK25+GK26+GK27+GK28</f>
        <v>4.2830999999999992</v>
      </c>
      <c r="GL10" s="22">
        <f t="shared" si="11"/>
        <v>3.7726000000000002</v>
      </c>
      <c r="GM10" s="22">
        <f t="shared" si="11"/>
        <v>4.0171999999999999</v>
      </c>
      <c r="GN10" s="17">
        <f>GN11</f>
        <v>0.59089999999999998</v>
      </c>
      <c r="GO10" s="17">
        <f>GO11</f>
        <v>0.61219999999999997</v>
      </c>
      <c r="GP10" s="17">
        <f t="shared" ref="GP10:GW10" si="12">GP11</f>
        <v>5.0244</v>
      </c>
      <c r="GQ10" s="17">
        <f t="shared" si="12"/>
        <v>4.7294999999999998</v>
      </c>
      <c r="GR10" s="17">
        <f t="shared" si="12"/>
        <v>5.0520999999999994</v>
      </c>
      <c r="GS10" s="17">
        <f t="shared" si="12"/>
        <v>5.6391</v>
      </c>
      <c r="GT10" s="17">
        <f t="shared" si="12"/>
        <v>4.8956</v>
      </c>
      <c r="GU10" s="17">
        <f t="shared" si="12"/>
        <v>4.5750999999999999</v>
      </c>
      <c r="GV10" s="17">
        <f t="shared" si="12"/>
        <v>5.5155000000000003</v>
      </c>
      <c r="GW10" s="17">
        <f t="shared" si="12"/>
        <v>4.6163000000000007</v>
      </c>
      <c r="GX10" s="17">
        <f>GX11</f>
        <v>0.53149999999999997</v>
      </c>
      <c r="GY10" s="17">
        <f>GY11</f>
        <v>0.39679999999999993</v>
      </c>
      <c r="GZ10" s="17">
        <f>GZ11</f>
        <v>0.38069999999999998</v>
      </c>
      <c r="HA10" s="17">
        <f>HA11</f>
        <v>0.47610000000000002</v>
      </c>
      <c r="HB10" s="17">
        <f>HB11</f>
        <v>0.36649999999999999</v>
      </c>
      <c r="HC10" s="17">
        <f t="shared" ref="HC10:HI10" si="13">HC11</f>
        <v>5.9623999999999997</v>
      </c>
      <c r="HD10" s="17">
        <f t="shared" si="13"/>
        <v>7.8410000000000011</v>
      </c>
      <c r="HE10" s="17">
        <f t="shared" si="13"/>
        <v>6.6409000000000011</v>
      </c>
      <c r="HF10" s="17">
        <f t="shared" si="13"/>
        <v>7.1659000000000006</v>
      </c>
      <c r="HG10" s="17">
        <f t="shared" si="13"/>
        <v>6.8146999999999993</v>
      </c>
      <c r="HH10" s="17">
        <f t="shared" si="13"/>
        <v>6.2302999999999997</v>
      </c>
      <c r="HI10" s="17">
        <f t="shared" si="13"/>
        <v>7.0393999999999997</v>
      </c>
      <c r="HJ10" s="22">
        <f t="shared" ref="HJ10:HO10" si="14">HJ12+HJ13+HJ14+HJ15+HJ16+HJ17+HJ18+HJ19+HJ20+HJ21+HJ22+HJ23+HJ24+HJ25+HJ26+HJ27+HJ28</f>
        <v>3.3141000000000003</v>
      </c>
      <c r="HK10" s="22">
        <f t="shared" si="14"/>
        <v>4.2839999999999989</v>
      </c>
      <c r="HL10" s="22">
        <f t="shared" si="14"/>
        <v>3.5409000000000002</v>
      </c>
      <c r="HM10" s="22">
        <f t="shared" si="14"/>
        <v>4.4931999999999999</v>
      </c>
      <c r="HN10" s="22">
        <f t="shared" si="14"/>
        <v>3.6801000000000004</v>
      </c>
      <c r="HO10" s="22">
        <f t="shared" si="14"/>
        <v>4.7657999999999987</v>
      </c>
      <c r="HP10" s="22">
        <f t="shared" ref="HP10:HZ10" si="15">HP12+HP13+HP14+HP15+HP16+HP17+HP18+HP19+HP20+HP21+HP22+HP23+HP24+HP25+HP26+HP27+HP28</f>
        <v>3.6884000000000001</v>
      </c>
      <c r="HQ10" s="22">
        <f t="shared" si="15"/>
        <v>3.9147999999999996</v>
      </c>
      <c r="HR10" s="22">
        <f t="shared" si="15"/>
        <v>4.1818999999999997</v>
      </c>
      <c r="HS10" s="22">
        <f>HS12+HS13+HS14+HS15+HS17+HS18+HS19+HS20+HS21+HS22+HS23+HS24+HS25+HS26+HS27</f>
        <v>2.6190000000000002</v>
      </c>
      <c r="HT10" s="22">
        <f t="shared" si="15"/>
        <v>3.4208999999999996</v>
      </c>
      <c r="HU10" s="22">
        <f t="shared" si="15"/>
        <v>3.2472000000000003</v>
      </c>
      <c r="HV10" s="22">
        <f t="shared" si="15"/>
        <v>3.9178999999999995</v>
      </c>
      <c r="HW10" s="22">
        <f t="shared" si="15"/>
        <v>3.1367999999999991</v>
      </c>
      <c r="HX10" s="22">
        <f t="shared" si="15"/>
        <v>4.1181000000000001</v>
      </c>
      <c r="HY10" s="22">
        <f t="shared" si="15"/>
        <v>4.2057000000000002</v>
      </c>
      <c r="HZ10" s="22">
        <f t="shared" si="15"/>
        <v>3.8901000000000003</v>
      </c>
      <c r="IA10" s="22">
        <f>IA12+IA13+IA14+IA15+IA17+IA18+IA19+IA20+IA21+IA22+IA23+IA24+IA25+IA26+IA27</f>
        <v>3.3797999999999995</v>
      </c>
      <c r="IB10" s="22">
        <f>IB12+IB13+IB14+IB15+IB17+IB18+IB19+IB20+IB21+IB22+IB23+IB24+IB25+IB26+IB27</f>
        <v>3.3815999999999997</v>
      </c>
      <c r="IC10" s="22">
        <f>IC12+IC13+IC14+IC15+IC17+IC18+IC19+IC20+IC21+IC22+IC23+IC24+IC25+IC26+IC27</f>
        <v>3.3093999999999997</v>
      </c>
      <c r="ID10" s="22">
        <f>ID12+ID13+ID14+ID15+ID17+ID18+ID19+ID20+ID21+ID22+ID23+ID24+ID25+ID26+ID27</f>
        <v>3.5122999999999998</v>
      </c>
      <c r="IE10" s="29">
        <f t="shared" ref="IE10:IV10" si="16">IE11-IE16-IE28</f>
        <v>3.3815999999999997</v>
      </c>
      <c r="IF10" s="29">
        <f t="shared" si="16"/>
        <v>3.3340999999999998</v>
      </c>
      <c r="IG10" s="29">
        <f t="shared" si="16"/>
        <v>4.9974000000000007</v>
      </c>
      <c r="IH10" s="29">
        <f t="shared" si="16"/>
        <v>3.1289000000000007</v>
      </c>
      <c r="II10" s="29">
        <f t="shared" si="16"/>
        <v>3.4228000000000005</v>
      </c>
      <c r="IJ10" s="29">
        <f t="shared" si="16"/>
        <v>3.2840999999999991</v>
      </c>
      <c r="IK10" s="29">
        <f t="shared" si="16"/>
        <v>3.3107000000000002</v>
      </c>
      <c r="IL10" s="29">
        <f t="shared" si="16"/>
        <v>3.0313999999999997</v>
      </c>
      <c r="IM10" s="29">
        <f t="shared" si="16"/>
        <v>3.0059999999999993</v>
      </c>
      <c r="IN10" s="29">
        <f t="shared" si="16"/>
        <v>4.0015000000000009</v>
      </c>
      <c r="IO10" s="29">
        <f t="shared" si="16"/>
        <v>2.9836000000000014</v>
      </c>
      <c r="IP10" s="29">
        <f t="shared" si="16"/>
        <v>3.1174999999999997</v>
      </c>
      <c r="IQ10" s="29">
        <f t="shared" si="16"/>
        <v>3.5097</v>
      </c>
      <c r="IR10" s="29">
        <f t="shared" si="16"/>
        <v>3.3787999999999996</v>
      </c>
      <c r="IS10" s="29">
        <f t="shared" si="16"/>
        <v>3.1251000000000007</v>
      </c>
      <c r="IT10" s="29">
        <f t="shared" si="16"/>
        <v>3.0343999999999993</v>
      </c>
      <c r="IU10" s="29">
        <f t="shared" si="16"/>
        <v>3.9194000000000004</v>
      </c>
      <c r="IV10" s="29">
        <f t="shared" si="16"/>
        <v>3.347999999999999</v>
      </c>
    </row>
    <row r="11" spans="1:256" ht="24" customHeight="1">
      <c r="A11" s="2" t="s">
        <v>5</v>
      </c>
      <c r="B11" s="14" t="s">
        <v>13</v>
      </c>
      <c r="C11" s="29">
        <f>C12+C13+C15+C16+C17+C18+C19+C20+C21+C22+C23+C25+C26+C27+C28</f>
        <v>5.5447000000000006</v>
      </c>
      <c r="D11" s="29">
        <f>D12+D13+D15+D16+D17+D18+D19+D20+D21+D22+D23+D25+D26+D27+D28</f>
        <v>4.7738999999999994</v>
      </c>
      <c r="E11" s="29">
        <f>E12+E13+E15+E16+E17+E18+E19+E20+E21+E22+E23+E25+E26+E27+E28</f>
        <v>4.8972999999999995</v>
      </c>
      <c r="F11" s="29">
        <f>F12+F13+F15+F16+F17+F18+F19+F20+F21+F22+F23+F25+F26+F27+F28</f>
        <v>4.8227000000000002</v>
      </c>
      <c r="G11" s="29">
        <f t="shared" ref="G11:AN11" si="17">G12+G13+G15+G16+G17+G18+G19+G20+G21+G22+G23+G25+G26+G27+G28</f>
        <v>5.1615000000000002</v>
      </c>
      <c r="H11" s="29">
        <f t="shared" si="17"/>
        <v>4.9855</v>
      </c>
      <c r="I11" s="29">
        <f t="shared" si="17"/>
        <v>4.9297000000000004</v>
      </c>
      <c r="J11" s="29">
        <f t="shared" si="17"/>
        <v>5.1758999999999995</v>
      </c>
      <c r="K11" s="29">
        <f t="shared" si="17"/>
        <v>4.3944999999999999</v>
      </c>
      <c r="L11" s="29">
        <f t="shared" si="17"/>
        <v>4.2642999999999995</v>
      </c>
      <c r="M11" s="29">
        <f t="shared" si="17"/>
        <v>4.456500000000001</v>
      </c>
      <c r="N11" s="29">
        <f t="shared" si="17"/>
        <v>5.0520000000000005</v>
      </c>
      <c r="O11" s="29">
        <f t="shared" si="17"/>
        <v>5.0065</v>
      </c>
      <c r="P11" s="29">
        <f t="shared" si="17"/>
        <v>5.1288999999999998</v>
      </c>
      <c r="Q11" s="29">
        <f t="shared" si="17"/>
        <v>4.4119999999999999</v>
      </c>
      <c r="R11" s="29">
        <f t="shared" si="17"/>
        <v>5.6555999999999997</v>
      </c>
      <c r="S11" s="29">
        <f t="shared" si="17"/>
        <v>4.6874000000000002</v>
      </c>
      <c r="T11" s="29">
        <f t="shared" si="17"/>
        <v>4.8990999999999989</v>
      </c>
      <c r="U11" s="29">
        <f t="shared" si="17"/>
        <v>4.5766</v>
      </c>
      <c r="V11" s="29">
        <f t="shared" si="17"/>
        <v>4.4186000000000005</v>
      </c>
      <c r="W11" s="29">
        <f t="shared" si="17"/>
        <v>5.1987999999999994</v>
      </c>
      <c r="X11" s="29">
        <f t="shared" si="17"/>
        <v>5.1933999999999996</v>
      </c>
      <c r="Y11" s="29">
        <f t="shared" si="17"/>
        <v>4.7062000000000008</v>
      </c>
      <c r="Z11" s="29">
        <f t="shared" si="17"/>
        <v>4.7635000000000005</v>
      </c>
      <c r="AA11" s="29">
        <f t="shared" si="17"/>
        <v>4.9585999999999997</v>
      </c>
      <c r="AB11" s="29">
        <f t="shared" si="17"/>
        <v>4.7805</v>
      </c>
      <c r="AC11" s="29">
        <f t="shared" si="17"/>
        <v>5.1519999999999984</v>
      </c>
      <c r="AD11" s="29">
        <f t="shared" si="17"/>
        <v>5.0002000000000004</v>
      </c>
      <c r="AE11" s="29">
        <f t="shared" si="17"/>
        <v>4.9221000000000004</v>
      </c>
      <c r="AF11" s="29">
        <f t="shared" si="17"/>
        <v>4.8861999999999988</v>
      </c>
      <c r="AG11" s="29">
        <f t="shared" si="17"/>
        <v>4.8461999999999996</v>
      </c>
      <c r="AH11" s="29">
        <f t="shared" ref="AH11:AM11" si="18">AH12+AH13+AH15+AH16+AH17+AH18+AH19+AH20+AH21+AH22+AH23+AH25+AH26+AH27+AH28</f>
        <v>4.9400000000000004</v>
      </c>
      <c r="AI11" s="29">
        <f t="shared" si="18"/>
        <v>4.5780999999999992</v>
      </c>
      <c r="AJ11" s="29">
        <f t="shared" si="18"/>
        <v>4.8209999999999997</v>
      </c>
      <c r="AK11" s="29">
        <f t="shared" si="18"/>
        <v>4.8390000000000004</v>
      </c>
      <c r="AL11" s="29">
        <f t="shared" si="18"/>
        <v>4.793000000000001</v>
      </c>
      <c r="AM11" s="29">
        <f t="shared" si="18"/>
        <v>4.9363000000000001</v>
      </c>
      <c r="AN11" s="29">
        <f t="shared" si="17"/>
        <v>4.688600000000001</v>
      </c>
      <c r="AO11" s="29">
        <f t="shared" ref="AO11:BQ11" si="19">AO12+AO13+AO15+AO16+AO17+AO18+AO19+AO20+AO21+AO22+AO23+AO25+AO26+AO27+AO28</f>
        <v>4.8441000000000001</v>
      </c>
      <c r="AP11" s="29">
        <f t="shared" si="19"/>
        <v>5.3327999999999989</v>
      </c>
      <c r="AQ11" s="29">
        <f t="shared" si="19"/>
        <v>4.5422000000000002</v>
      </c>
      <c r="AR11" s="29">
        <f t="shared" si="19"/>
        <v>5.1828000000000003</v>
      </c>
      <c r="AS11" s="29">
        <f t="shared" si="19"/>
        <v>4.7414999999999994</v>
      </c>
      <c r="AT11" s="29">
        <f t="shared" si="19"/>
        <v>4.6349</v>
      </c>
      <c r="AU11" s="29">
        <f t="shared" si="19"/>
        <v>4.6574</v>
      </c>
      <c r="AV11" s="29">
        <f t="shared" si="19"/>
        <v>5.1526000000000005</v>
      </c>
      <c r="AW11" s="29">
        <f t="shared" si="19"/>
        <v>4.9009999999999998</v>
      </c>
      <c r="AX11" s="29">
        <f t="shared" si="19"/>
        <v>4.7027999999999999</v>
      </c>
      <c r="AY11" s="29">
        <f t="shared" si="19"/>
        <v>4.8709999999999996</v>
      </c>
      <c r="AZ11" s="29">
        <f t="shared" si="19"/>
        <v>4.8847000000000005</v>
      </c>
      <c r="BA11" s="29">
        <f t="shared" si="19"/>
        <v>4.4340999999999999</v>
      </c>
      <c r="BB11" s="29">
        <f t="shared" si="19"/>
        <v>5.0934999999999997</v>
      </c>
      <c r="BC11" s="29">
        <f t="shared" si="19"/>
        <v>4.9177999999999997</v>
      </c>
      <c r="BD11" s="29">
        <f t="shared" si="19"/>
        <v>4.8277000000000001</v>
      </c>
      <c r="BE11" s="29">
        <f t="shared" si="19"/>
        <v>4.6281999999999996</v>
      </c>
      <c r="BF11" s="29">
        <f t="shared" si="19"/>
        <v>4.8611999999999993</v>
      </c>
      <c r="BG11" s="29">
        <f t="shared" si="19"/>
        <v>4.6665999999999999</v>
      </c>
      <c r="BH11" s="29">
        <f t="shared" si="19"/>
        <v>4.7359999999999998</v>
      </c>
      <c r="BI11" s="29">
        <f t="shared" si="19"/>
        <v>4.8815999999999997</v>
      </c>
      <c r="BJ11" s="29">
        <f t="shared" si="19"/>
        <v>5.0073999999999996</v>
      </c>
      <c r="BK11" s="29">
        <f t="shared" si="19"/>
        <v>4.8437999999999999</v>
      </c>
      <c r="BL11" s="29">
        <f t="shared" si="19"/>
        <v>5.1958000000000002</v>
      </c>
      <c r="BM11" s="29">
        <f t="shared" si="19"/>
        <v>5.0613000000000001</v>
      </c>
      <c r="BN11" s="29">
        <f t="shared" si="19"/>
        <v>4.8391999999999999</v>
      </c>
      <c r="BO11" s="29">
        <f t="shared" si="19"/>
        <v>4.6589</v>
      </c>
      <c r="BP11" s="29">
        <f t="shared" si="19"/>
        <v>4.9505999999999988</v>
      </c>
      <c r="BQ11" s="29">
        <f t="shared" si="19"/>
        <v>5.1468999999999987</v>
      </c>
      <c r="BR11" s="29">
        <f t="shared" ref="BR11:CD11" si="20">BR12+BR13+BR15+BR16+BR17+BR18+BR19+BR20+BR21+BR22+BR23+BR25+BR26+BR27+BR28</f>
        <v>4.9535</v>
      </c>
      <c r="BS11" s="29">
        <f t="shared" si="20"/>
        <v>4.8689</v>
      </c>
      <c r="BT11" s="29">
        <f>BT12+BT13+BT15+BT16+BT17+BT18+BT19+BT20+BT21+BT22+BT23+BT25+BT26+BT27+BT28</f>
        <v>4.5578000000000003</v>
      </c>
      <c r="BU11" s="29">
        <f>BU12+BU13+BU15+BU16+BU17+BU18+BU19+BU20+BU21+BU22+BU23+BU25+BU26+BU27+BU28</f>
        <v>5.3059000000000021</v>
      </c>
      <c r="BV11" s="29">
        <f>BV12+BV13+BV15+BV16+BV17+BV18+BV19+BV20+BV21+BV22+BV23+BV25+BV26+BV27+BV28</f>
        <v>4.3585000000000003</v>
      </c>
      <c r="BW11" s="29">
        <f>BW12+BW13+BW15+BW16+BW17+BW18+BW19+BW20+BW21+BW22+BW23+BW25+BW26+BW27+BW28</f>
        <v>4.8726499999999993</v>
      </c>
      <c r="BX11" s="29">
        <f>BX12+BX13+BX15+BX16+BX17+BX18+BX19+BX20+BX21+BX22+BX23+BX25+BX26+BX27+BX28</f>
        <v>5.065100000000001</v>
      </c>
      <c r="BY11" s="29">
        <f t="shared" si="20"/>
        <v>4.6087999999999996</v>
      </c>
      <c r="BZ11" s="29">
        <f>BZ12+BZ13+BZ15+BZ16+BZ17+BZ18+BZ19+BZ20+BZ21+BZ22+BZ23+BZ25+BZ26+BZ27+BZ28</f>
        <v>5.2480999999999991</v>
      </c>
      <c r="CA11" s="29">
        <f t="shared" si="20"/>
        <v>4.3574000000000002</v>
      </c>
      <c r="CB11" s="29">
        <f t="shared" si="20"/>
        <v>5.2868999999999993</v>
      </c>
      <c r="CC11" s="29">
        <f t="shared" si="20"/>
        <v>4.5499999999999989</v>
      </c>
      <c r="CD11" s="29">
        <f t="shared" si="20"/>
        <v>4.9256000000000002</v>
      </c>
      <c r="CE11" s="22">
        <f t="shared" ref="CE11:DN11" si="21">CE12+CE13+CE14+CE15+CE16+CE17+CE18+CE19+CE20+CE21+CE22+CE23+CE24+CE25+CE26+CE27+CE28</f>
        <v>4.2349999999999994</v>
      </c>
      <c r="CF11" s="22">
        <f t="shared" si="21"/>
        <v>5.8288000000000011</v>
      </c>
      <c r="CG11" s="30">
        <f t="shared" si="21"/>
        <v>3.1449000000000003</v>
      </c>
      <c r="CH11" s="22">
        <f t="shared" si="21"/>
        <v>3.9813999999999998</v>
      </c>
      <c r="CI11" s="22">
        <f t="shared" si="21"/>
        <v>4.3151000000000002</v>
      </c>
      <c r="CJ11" s="22">
        <f t="shared" si="21"/>
        <v>4.3891</v>
      </c>
      <c r="CK11" s="22">
        <f t="shared" si="21"/>
        <v>4.3766999999999996</v>
      </c>
      <c r="CL11" s="22">
        <f t="shared" ref="CL11:CS11" si="22">CL12+CL13+CL14+CL15+CL16+CL17+CL18+CL19+CL20+CL21+CL22+CL23+CL24+CL25+CL26+CL27+CL28</f>
        <v>4.7037000000000004</v>
      </c>
      <c r="CM11" s="22">
        <f t="shared" si="22"/>
        <v>4.6327000000000007</v>
      </c>
      <c r="CN11" s="22">
        <f t="shared" si="22"/>
        <v>4.6935000000000002</v>
      </c>
      <c r="CO11" s="22">
        <f t="shared" si="22"/>
        <v>4.2778999999999998</v>
      </c>
      <c r="CP11" s="22">
        <f t="shared" si="22"/>
        <v>4.7414000000000005</v>
      </c>
      <c r="CQ11" s="22">
        <f t="shared" si="22"/>
        <v>4.5114000000000001</v>
      </c>
      <c r="CR11" s="22">
        <f t="shared" si="22"/>
        <v>4.5706000000000007</v>
      </c>
      <c r="CS11" s="22">
        <f t="shared" si="22"/>
        <v>4.0784000000000002</v>
      </c>
      <c r="CT11" s="22">
        <f t="shared" si="21"/>
        <v>4.6329000000000002</v>
      </c>
      <c r="CU11" s="22">
        <f t="shared" si="21"/>
        <v>4.7988999999999997</v>
      </c>
      <c r="CV11" s="22">
        <f t="shared" si="21"/>
        <v>5.0991</v>
      </c>
      <c r="CW11" s="22">
        <f t="shared" si="21"/>
        <v>4.7989999999999995</v>
      </c>
      <c r="CX11" s="22">
        <f t="shared" si="21"/>
        <v>4.6364999999999998</v>
      </c>
      <c r="CY11" s="22">
        <f t="shared" si="21"/>
        <v>4.2834000000000012</v>
      </c>
      <c r="CZ11" s="22">
        <f t="shared" si="21"/>
        <v>4.6002999999999998</v>
      </c>
      <c r="DA11" s="22">
        <f t="shared" si="21"/>
        <v>4.5483000000000011</v>
      </c>
      <c r="DB11" s="22">
        <f t="shared" si="21"/>
        <v>4.5618999999999996</v>
      </c>
      <c r="DC11" s="22">
        <f t="shared" si="21"/>
        <v>4.9934000000000003</v>
      </c>
      <c r="DD11" s="22">
        <f t="shared" si="21"/>
        <v>5.5619000000000005</v>
      </c>
      <c r="DE11" s="22">
        <f>DE12+DE13+DE14+DE15+DE16+DE17+DE18+DE19+DE20+DE21+DE22+DE23+DE24+DE25+DE26+DE27+DE28</f>
        <v>5.2907000000000011</v>
      </c>
      <c r="DF11" s="22">
        <f>DF12+DF13+DF14+DF15+DF16+DF17+DF18+DF19+DF20+DF21+DF22+DF23+DF24+DF25+DF26+DF27+DF28</f>
        <v>4.1803999999999988</v>
      </c>
      <c r="DG11" s="22">
        <f>DG12+DG13+DG14+DG15+DG16+DG17+DG18+DG19+DG20+DG21+DG22+DG23+DG24+DG25+DG26+DG27+DG28</f>
        <v>4.569399999999999</v>
      </c>
      <c r="DH11" s="22">
        <f>DH12+DH13+DH14+DH15+DH16+DH17+DH18+DH19+DH20+DH21+DH22+DH23+DH24+DH25+DH26+DH27+DH28</f>
        <v>5.0860000000000003</v>
      </c>
      <c r="DI11" s="22">
        <f t="shared" si="21"/>
        <v>4.6272000000000002</v>
      </c>
      <c r="DJ11" s="22">
        <f t="shared" si="21"/>
        <v>4.6894</v>
      </c>
      <c r="DK11" s="22">
        <f t="shared" si="21"/>
        <v>4.9137000000000004</v>
      </c>
      <c r="DL11" s="22">
        <f t="shared" si="21"/>
        <v>3.6952999999999996</v>
      </c>
      <c r="DM11" s="22">
        <f t="shared" si="21"/>
        <v>4.9938000000000002</v>
      </c>
      <c r="DN11" s="22">
        <f t="shared" si="21"/>
        <v>4.1137999999999995</v>
      </c>
      <c r="DO11" s="22">
        <f t="shared" ref="DO11:EB11" si="23">DO12+DO13+DO14+DO15+DO16+DO17+DO18+DO19+DO20+DO21+DO22+DO23+DO24+DO25+DO26+DO27+DO28</f>
        <v>4.3610999999999995</v>
      </c>
      <c r="DP11" s="22">
        <f t="shared" si="23"/>
        <v>4.1850999999999994</v>
      </c>
      <c r="DQ11" s="22">
        <f t="shared" si="23"/>
        <v>4.9917000000000007</v>
      </c>
      <c r="DR11" s="22">
        <f t="shared" si="23"/>
        <v>3.7937999999999996</v>
      </c>
      <c r="DS11" s="22">
        <f t="shared" si="23"/>
        <v>4.2320000000000002</v>
      </c>
      <c r="DT11" s="22">
        <f t="shared" si="23"/>
        <v>4.2281000000000004</v>
      </c>
      <c r="DU11" s="22">
        <f t="shared" si="23"/>
        <v>3.7232000000000003</v>
      </c>
      <c r="DV11" s="22">
        <f t="shared" si="23"/>
        <v>3.7706</v>
      </c>
      <c r="DW11" s="22">
        <f t="shared" si="23"/>
        <v>4.4988000000000001</v>
      </c>
      <c r="DX11" s="22">
        <f t="shared" si="23"/>
        <v>3.5339000000000005</v>
      </c>
      <c r="DY11" s="22">
        <f t="shared" si="23"/>
        <v>3.8028000000000004</v>
      </c>
      <c r="DZ11" s="22">
        <f t="shared" si="23"/>
        <v>3.6219000000000001</v>
      </c>
      <c r="EA11" s="22">
        <f t="shared" si="23"/>
        <v>4.5638000000000005</v>
      </c>
      <c r="EB11" s="22">
        <f t="shared" si="23"/>
        <v>4.0589000000000004</v>
      </c>
      <c r="EC11" s="17">
        <f>SUM(EC12:EC28)</f>
        <v>6.2553000000000001</v>
      </c>
      <c r="ED11" s="22">
        <f>ED12+ED13+ED14+ED15+ED16+ED17+ED18+ED19+ED20+ED21+ED22+ED23+ED24+ED25+ED26+ED27+ED28</f>
        <v>5.2007000000000003</v>
      </c>
      <c r="EE11" s="17">
        <f t="shared" ref="EE11:EJ11" si="24">SUM(EE12:EE28)</f>
        <v>5.4935999999999989</v>
      </c>
      <c r="EF11" s="17">
        <f t="shared" si="24"/>
        <v>5.5558999999999985</v>
      </c>
      <c r="EG11" s="17">
        <f t="shared" si="24"/>
        <v>5.6837999999999997</v>
      </c>
      <c r="EH11" s="17">
        <f t="shared" si="24"/>
        <v>4.6774000000000004</v>
      </c>
      <c r="EI11" s="17">
        <f t="shared" si="24"/>
        <v>5.5768000000000004</v>
      </c>
      <c r="EJ11" s="17">
        <f t="shared" si="24"/>
        <v>5.8707000000000003</v>
      </c>
      <c r="EK11" s="22">
        <f>EK12+EK13+EK14+EK15+EK16+EK17+EK18+EK19+EK20+EK21+EK22+EK23+EK24+EK25+EK26+EK27+EK28</f>
        <v>4.4542999999999999</v>
      </c>
      <c r="EL11" s="22">
        <f>EL12+EL13+EL14+EL15+EL16+EL17+EL18+EL19+EL20+EL21+EL22+EL23+EL24+EL25+EL26+EL27+EL28</f>
        <v>4.7172999999999989</v>
      </c>
      <c r="EM11" s="17">
        <f t="shared" ref="EM11:ET11" si="25">SUM(EM12:EM28)</f>
        <v>6.0536999999999992</v>
      </c>
      <c r="EN11" s="17">
        <f t="shared" si="25"/>
        <v>5.4123000000000001</v>
      </c>
      <c r="EO11" s="17">
        <f t="shared" si="25"/>
        <v>5.9366000000000003</v>
      </c>
      <c r="EP11" s="17">
        <f t="shared" si="25"/>
        <v>5.8886000000000003</v>
      </c>
      <c r="EQ11" s="17">
        <f t="shared" si="25"/>
        <v>5.9796999999999993</v>
      </c>
      <c r="ER11" s="22">
        <f>ER12+ER13+ER14+ER15+ER16+ER17+ER18+ER19+ER20+ER21+ER22+ER23+ER24+ER25+ER26+ER27+ER28</f>
        <v>3.4225000000000003</v>
      </c>
      <c r="ES11" s="17">
        <f t="shared" si="25"/>
        <v>6.0580999999999987</v>
      </c>
      <c r="ET11" s="17">
        <f t="shared" si="25"/>
        <v>6.5944000000000003</v>
      </c>
      <c r="EU11" s="22">
        <f>EU12+EU13+EU14+EU15+EU16+EU17+EU18+EU19+EU20+EU21+EU22+EU23+EU24+EU25+EU26+EU27+EU28</f>
        <v>3.5168000000000004</v>
      </c>
      <c r="EV11" s="22">
        <f>EV12+EV13+EV14+EV15+EV16+EV17+EV18+EV19+EV20+EV21+EV22+EV23+EV24+EV25+EV26+EV27+EV28</f>
        <v>5.1771000000000003</v>
      </c>
      <c r="EW11" s="22">
        <f>EW12+EW13+EW14+EW15+EW16+EW17+EW18+EW19+EW20+EW21+EW22+EW23+EW24+EW25+EW26+EW27+EW28</f>
        <v>3.7316000000000003</v>
      </c>
      <c r="EX11" s="22">
        <f>EX12+EX13+EX14+EX15+EX16+EX17+EX18+EX19+EX20+EX21+EX22+EX23+EX24+EX25+EX26+EX27+EX28</f>
        <v>4.1663999999999994</v>
      </c>
      <c r="EY11" s="22">
        <f>EY12+EY13+EY14+EY15+EY16+EY17+EY18+EY19+EY20+EY21+EY22+EY23+EY24+EY25+EY26+EY27+EY28</f>
        <v>3.2353000000000001</v>
      </c>
      <c r="EZ11" s="17">
        <f>SUM(EZ12:EZ28)</f>
        <v>0.72450000000000003</v>
      </c>
      <c r="FA11" s="22">
        <f>FA12+FA13+FA14+FA15+FA16+FA17+FA18+FA19+FA20+FA21+FA22+FA23+FA24+FA25+FA26+FA27+FA28</f>
        <v>4.6874999999999991</v>
      </c>
      <c r="FB11" s="29">
        <f t="shared" ref="FB11:FN11" si="26">FB12+FB13+FB15+FB16+FB17+FB18+FB19+FB20+FB21+FB22+FB23+FB25+FB26+FB27+FB28</f>
        <v>5.3573999999999993</v>
      </c>
      <c r="FC11" s="29">
        <f t="shared" si="26"/>
        <v>4.3635000000000002</v>
      </c>
      <c r="FD11" s="29">
        <f t="shared" si="26"/>
        <v>5.5331000000000001</v>
      </c>
      <c r="FE11" s="29">
        <f t="shared" si="26"/>
        <v>5.6353999999999989</v>
      </c>
      <c r="FF11" s="29">
        <f t="shared" si="26"/>
        <v>5.0676000000000014</v>
      </c>
      <c r="FG11" s="29">
        <f t="shared" si="26"/>
        <v>5.5430999999999999</v>
      </c>
      <c r="FH11" s="29">
        <f t="shared" si="26"/>
        <v>4.5974000000000004</v>
      </c>
      <c r="FI11" s="29">
        <f t="shared" si="26"/>
        <v>5.1837999999999997</v>
      </c>
      <c r="FJ11" s="29">
        <f t="shared" si="26"/>
        <v>4.6753999999999998</v>
      </c>
      <c r="FK11" s="29">
        <f t="shared" si="26"/>
        <v>4.3173000000000004</v>
      </c>
      <c r="FL11" s="29">
        <f t="shared" si="26"/>
        <v>4.4281999999999995</v>
      </c>
      <c r="FM11" s="29">
        <f t="shared" si="26"/>
        <v>4.5592000000000006</v>
      </c>
      <c r="FN11" s="29">
        <f t="shared" si="26"/>
        <v>4.5506999999999991</v>
      </c>
      <c r="FO11" s="22">
        <f t="shared" ref="FO11:GM11" si="27">FO12+FO13+FO14+FO15+FO16+FO17+FO18+FO19+FO20+FO21+FO22+FO23+FO24+FO25+FO26+FO27+FO28</f>
        <v>4.8240999999999996</v>
      </c>
      <c r="FP11" s="22">
        <f t="shared" si="27"/>
        <v>5.0551000000000013</v>
      </c>
      <c r="FQ11" s="22">
        <f t="shared" si="27"/>
        <v>4.8379000000000003</v>
      </c>
      <c r="FR11" s="22">
        <f t="shared" si="27"/>
        <v>5.3368000000000002</v>
      </c>
      <c r="FS11" s="22">
        <f t="shared" si="27"/>
        <v>5.4653999999999998</v>
      </c>
      <c r="FT11" s="22">
        <f t="shared" si="27"/>
        <v>5.0187999999999997</v>
      </c>
      <c r="FU11" s="22">
        <f t="shared" si="27"/>
        <v>5.2613000000000003</v>
      </c>
      <c r="FV11" s="22">
        <f t="shared" si="27"/>
        <v>5.2348000000000008</v>
      </c>
      <c r="FW11" s="22">
        <f t="shared" si="27"/>
        <v>5.2104999999999997</v>
      </c>
      <c r="FX11" s="22">
        <f>FX12+FX13+FX14+FX15+FX16+FX17+FX18+FX19+FX20+FX21+FX22+FX23+FX24+FX25+FX26+FX27+FX28</f>
        <v>4.6683000000000003</v>
      </c>
      <c r="FY11" s="22">
        <f>FY12+FY13+FY14+FY15+FY16+FY17+FY18+FY19+FY20+FY21+FY22+FY23+FY24+FY25+FY26+FY27+FY28</f>
        <v>4.7741999999999996</v>
      </c>
      <c r="FZ11" s="22">
        <f t="shared" si="27"/>
        <v>4.0797999999999996</v>
      </c>
      <c r="GA11" s="22">
        <f t="shared" si="27"/>
        <v>5.0769000000000002</v>
      </c>
      <c r="GB11" s="22">
        <f t="shared" si="27"/>
        <v>5.9563999999999995</v>
      </c>
      <c r="GC11" s="22">
        <f t="shared" si="27"/>
        <v>6.1918999999999986</v>
      </c>
      <c r="GD11" s="22">
        <f t="shared" si="27"/>
        <v>4.9648000000000003</v>
      </c>
      <c r="GE11" s="22">
        <f t="shared" si="27"/>
        <v>4.1064999999999996</v>
      </c>
      <c r="GF11" s="22">
        <f t="shared" si="27"/>
        <v>5.6055000000000001</v>
      </c>
      <c r="GG11" s="22">
        <f t="shared" si="27"/>
        <v>4.1117999999999997</v>
      </c>
      <c r="GH11" s="22">
        <f t="shared" si="27"/>
        <v>3.4472999999999998</v>
      </c>
      <c r="GI11" s="22">
        <f t="shared" si="27"/>
        <v>3.1739000000000002</v>
      </c>
      <c r="GJ11" s="22">
        <f>GJ12+GJ13+GJ14+GJ15+GJ16+GJ17+GJ18+GJ19+GJ20+GJ21+GJ22+GJ23+GJ24+GJ25+GJ26+GJ27+GJ28</f>
        <v>3.6265999999999998</v>
      </c>
      <c r="GK11" s="22">
        <f>GK12+GK13+GK14+GK15+GK16+GK17+GK18+GK19+GK20+GK21+GK22+GK23+GK24+GK25+GK26+GK27+GK28</f>
        <v>4.2830999999999992</v>
      </c>
      <c r="GL11" s="22">
        <f t="shared" si="27"/>
        <v>3.7726000000000002</v>
      </c>
      <c r="GM11" s="22">
        <f t="shared" si="27"/>
        <v>4.0171999999999999</v>
      </c>
      <c r="GN11" s="17">
        <f>SUM(GN12:GN28)</f>
        <v>0.59089999999999998</v>
      </c>
      <c r="GO11" s="17">
        <f>SUM(GO12:GO28)</f>
        <v>0.61219999999999997</v>
      </c>
      <c r="GP11" s="17">
        <f t="shared" ref="GP11:GW11" si="28">SUM(GP12:GP28)</f>
        <v>5.0244</v>
      </c>
      <c r="GQ11" s="17">
        <f t="shared" si="28"/>
        <v>4.7294999999999998</v>
      </c>
      <c r="GR11" s="17">
        <f t="shared" si="28"/>
        <v>5.0520999999999994</v>
      </c>
      <c r="GS11" s="17">
        <f t="shared" si="28"/>
        <v>5.6391</v>
      </c>
      <c r="GT11" s="17">
        <f t="shared" si="28"/>
        <v>4.8956</v>
      </c>
      <c r="GU11" s="17">
        <f t="shared" si="28"/>
        <v>4.5750999999999999</v>
      </c>
      <c r="GV11" s="17">
        <f t="shared" si="28"/>
        <v>5.5155000000000003</v>
      </c>
      <c r="GW11" s="17">
        <f t="shared" si="28"/>
        <v>4.6163000000000007</v>
      </c>
      <c r="GX11" s="17">
        <f>SUM(GX12:GX28)</f>
        <v>0.53149999999999997</v>
      </c>
      <c r="GY11" s="17">
        <f>SUM(GY12:GY28)</f>
        <v>0.39679999999999993</v>
      </c>
      <c r="GZ11" s="17">
        <f>SUM(GZ12:GZ28)</f>
        <v>0.38069999999999998</v>
      </c>
      <c r="HA11" s="17">
        <f>SUM(HA12:HA28)</f>
        <v>0.47610000000000002</v>
      </c>
      <c r="HB11" s="17">
        <f>SUM(HB12:HB28)</f>
        <v>0.36649999999999999</v>
      </c>
      <c r="HC11" s="17">
        <f t="shared" ref="HC11:HI11" si="29">SUM(HC12:HC28)</f>
        <v>5.9623999999999997</v>
      </c>
      <c r="HD11" s="17">
        <f t="shared" si="29"/>
        <v>7.8410000000000011</v>
      </c>
      <c r="HE11" s="17">
        <f t="shared" si="29"/>
        <v>6.6409000000000011</v>
      </c>
      <c r="HF11" s="17">
        <f t="shared" si="29"/>
        <v>7.1659000000000006</v>
      </c>
      <c r="HG11" s="17">
        <f t="shared" si="29"/>
        <v>6.8146999999999993</v>
      </c>
      <c r="HH11" s="17">
        <f t="shared" si="29"/>
        <v>6.2302999999999997</v>
      </c>
      <c r="HI11" s="17">
        <f t="shared" si="29"/>
        <v>7.0393999999999997</v>
      </c>
      <c r="HJ11" s="22">
        <f t="shared" ref="HJ11:HO11" si="30">HJ12+HJ13+HJ14+HJ15+HJ16+HJ17+HJ18+HJ19+HJ20+HJ21+HJ22+HJ23+HJ24+HJ25+HJ26+HJ27+HJ28</f>
        <v>3.3141000000000003</v>
      </c>
      <c r="HK11" s="22">
        <f t="shared" si="30"/>
        <v>4.2839999999999989</v>
      </c>
      <c r="HL11" s="22">
        <f t="shared" si="30"/>
        <v>3.5409000000000002</v>
      </c>
      <c r="HM11" s="22">
        <f t="shared" si="30"/>
        <v>4.4931999999999999</v>
      </c>
      <c r="HN11" s="22">
        <f t="shared" si="30"/>
        <v>3.6801000000000004</v>
      </c>
      <c r="HO11" s="22">
        <f t="shared" si="30"/>
        <v>4.7657999999999987</v>
      </c>
      <c r="HP11" s="22">
        <f t="shared" ref="HP11:ID11" si="31">HP12+HP13+HP14+HP15+HP16+HP17+HP18+HP19+HP20+HP21+HP22+HP23+HP24+HP25+HP26+HP27+HP28</f>
        <v>3.6884000000000001</v>
      </c>
      <c r="HQ11" s="22">
        <f t="shared" si="31"/>
        <v>3.9147999999999996</v>
      </c>
      <c r="HR11" s="22">
        <f t="shared" si="31"/>
        <v>4.1818999999999997</v>
      </c>
      <c r="HS11" s="22">
        <f>HS12+HS13+HS14+HS15+HS16+HS17+HS18+HS19+HS20+HS21+HS22+HS23+HS24+HS25+HS26+HS27+HS28</f>
        <v>4.0675000000000008</v>
      </c>
      <c r="HT11" s="22">
        <f t="shared" si="31"/>
        <v>3.4208999999999996</v>
      </c>
      <c r="HU11" s="22">
        <f t="shared" si="31"/>
        <v>3.2472000000000003</v>
      </c>
      <c r="HV11" s="22">
        <f t="shared" si="31"/>
        <v>3.9178999999999995</v>
      </c>
      <c r="HW11" s="22">
        <f t="shared" si="31"/>
        <v>3.1367999999999991</v>
      </c>
      <c r="HX11" s="22">
        <f t="shared" si="31"/>
        <v>4.1181000000000001</v>
      </c>
      <c r="HY11" s="22">
        <f t="shared" si="31"/>
        <v>4.2057000000000002</v>
      </c>
      <c r="HZ11" s="22">
        <f t="shared" si="31"/>
        <v>3.8901000000000003</v>
      </c>
      <c r="IA11" s="22">
        <f t="shared" si="31"/>
        <v>4.8070000000000004</v>
      </c>
      <c r="IB11" s="22">
        <f t="shared" si="31"/>
        <v>4.8160000000000007</v>
      </c>
      <c r="IC11" s="22">
        <f t="shared" si="31"/>
        <v>4.7484999999999999</v>
      </c>
      <c r="ID11" s="22">
        <f t="shared" si="31"/>
        <v>5.0815999999999999</v>
      </c>
      <c r="IE11" s="29">
        <f t="shared" ref="IE11:IV11" si="32">IE12+IE13+IE15+IE16+IE17+IE18+IE19+IE20+IE21+IE22+IE23+IE25+IE26+IE27+IE28</f>
        <v>4.8304999999999998</v>
      </c>
      <c r="IF11" s="29">
        <f t="shared" si="32"/>
        <v>4.7599</v>
      </c>
      <c r="IG11" s="29">
        <f t="shared" si="32"/>
        <v>6.2509000000000015</v>
      </c>
      <c r="IH11" s="29">
        <f t="shared" si="32"/>
        <v>4.6103000000000005</v>
      </c>
      <c r="II11" s="29">
        <f t="shared" si="32"/>
        <v>4.8445000000000009</v>
      </c>
      <c r="IJ11" s="29">
        <f t="shared" si="32"/>
        <v>4.9393999999999991</v>
      </c>
      <c r="IK11" s="29">
        <f t="shared" si="32"/>
        <v>4.8327</v>
      </c>
      <c r="IL11" s="29">
        <f t="shared" si="32"/>
        <v>4.4131999999999998</v>
      </c>
      <c r="IM11" s="29">
        <f t="shared" si="32"/>
        <v>4.4840999999999998</v>
      </c>
      <c r="IN11" s="29">
        <f t="shared" si="32"/>
        <v>5.6245000000000003</v>
      </c>
      <c r="IO11" s="29">
        <f t="shared" si="32"/>
        <v>4.6870000000000012</v>
      </c>
      <c r="IP11" s="29">
        <f t="shared" si="32"/>
        <v>4.4939999999999998</v>
      </c>
      <c r="IQ11" s="29">
        <f t="shared" si="32"/>
        <v>4.8677000000000001</v>
      </c>
      <c r="IR11" s="29">
        <f t="shared" si="32"/>
        <v>4.7173999999999996</v>
      </c>
      <c r="IS11" s="29">
        <f t="shared" si="32"/>
        <v>4.4781000000000004</v>
      </c>
      <c r="IT11" s="29">
        <f t="shared" si="32"/>
        <v>4.5062999999999995</v>
      </c>
      <c r="IU11" s="29">
        <f t="shared" si="32"/>
        <v>5.3606000000000007</v>
      </c>
      <c r="IV11" s="29">
        <f t="shared" si="32"/>
        <v>4.7594999999999992</v>
      </c>
    </row>
    <row r="12" spans="1:256" ht="24" customHeight="1">
      <c r="A12" s="18" t="s">
        <v>383</v>
      </c>
      <c r="B12" s="14" t="s">
        <v>13</v>
      </c>
      <c r="C12" s="31">
        <v>1.1689000000000001</v>
      </c>
      <c r="D12" s="31">
        <v>0.77500000000000002</v>
      </c>
      <c r="E12" s="31">
        <v>1.0105999999999999</v>
      </c>
      <c r="F12" s="31">
        <v>0.90300000000000002</v>
      </c>
      <c r="G12" s="31">
        <v>1.0860000000000001</v>
      </c>
      <c r="H12" s="31">
        <v>1.0011000000000001</v>
      </c>
      <c r="I12" s="31">
        <v>0.9456</v>
      </c>
      <c r="J12" s="31">
        <v>1.1919999999999999</v>
      </c>
      <c r="K12" s="31">
        <v>0.4209</v>
      </c>
      <c r="L12" s="31">
        <v>0.51370000000000005</v>
      </c>
      <c r="M12" s="31">
        <v>0.58819999999999995</v>
      </c>
      <c r="N12" s="31">
        <v>1.0740000000000001</v>
      </c>
      <c r="O12" s="31">
        <v>0.83650000000000002</v>
      </c>
      <c r="P12" s="31">
        <v>0.71099999999999997</v>
      </c>
      <c r="Q12" s="31">
        <v>0.68899999999999995</v>
      </c>
      <c r="R12" s="31">
        <v>1.0315000000000001</v>
      </c>
      <c r="S12" s="31">
        <v>0.80779999999999996</v>
      </c>
      <c r="T12" s="31">
        <v>0.77769999999999995</v>
      </c>
      <c r="U12" s="31">
        <v>0.73170000000000002</v>
      </c>
      <c r="V12" s="31">
        <v>0.56540000000000001</v>
      </c>
      <c r="W12" s="31">
        <v>1.1501999999999999</v>
      </c>
      <c r="X12" s="31">
        <v>0.94489999999999996</v>
      </c>
      <c r="Y12" s="31">
        <v>0.7984</v>
      </c>
      <c r="Z12" s="31">
        <v>0.81669999999999998</v>
      </c>
      <c r="AA12" s="31">
        <v>0.96419999999999995</v>
      </c>
      <c r="AB12" s="31">
        <v>0.74760000000000004</v>
      </c>
      <c r="AC12" s="31">
        <v>1.2073</v>
      </c>
      <c r="AD12" s="31">
        <v>0.74629999999999996</v>
      </c>
      <c r="AE12" s="31">
        <v>1.0139</v>
      </c>
      <c r="AF12" s="31">
        <v>0.83289999999999997</v>
      </c>
      <c r="AG12" s="31">
        <v>0.87619999999999998</v>
      </c>
      <c r="AH12" s="31">
        <v>0.72529999999999994</v>
      </c>
      <c r="AI12" s="31">
        <v>0.77539999999999998</v>
      </c>
      <c r="AJ12" s="31">
        <v>0.54810000000000003</v>
      </c>
      <c r="AK12" s="31">
        <v>0.5827</v>
      </c>
      <c r="AL12" s="31">
        <v>0.60670000000000002</v>
      </c>
      <c r="AM12" s="31">
        <v>0.62809999999999999</v>
      </c>
      <c r="AN12" s="31">
        <v>0.64610000000000001</v>
      </c>
      <c r="AO12" s="31">
        <v>0.67600000000000005</v>
      </c>
      <c r="AP12" s="31">
        <v>0.94059999999999999</v>
      </c>
      <c r="AQ12" s="31">
        <v>0.55479999999999996</v>
      </c>
      <c r="AR12" s="31">
        <v>0.87639999999999996</v>
      </c>
      <c r="AS12" s="31">
        <v>0.45929999999999999</v>
      </c>
      <c r="AT12" s="31">
        <v>0.46600000000000003</v>
      </c>
      <c r="AU12" s="31">
        <v>0.49930000000000002</v>
      </c>
      <c r="AV12" s="31">
        <v>1.0679000000000001</v>
      </c>
      <c r="AW12" s="31">
        <v>0.84660000000000002</v>
      </c>
      <c r="AX12" s="31">
        <v>0.70979999999999999</v>
      </c>
      <c r="AY12" s="31">
        <v>0.72119999999999995</v>
      </c>
      <c r="AZ12" s="31">
        <v>0.80300000000000005</v>
      </c>
      <c r="BA12" s="31">
        <v>0.51649999999999996</v>
      </c>
      <c r="BB12" s="31">
        <v>0.73260000000000003</v>
      </c>
      <c r="BC12" s="31">
        <v>0.88519999999999999</v>
      </c>
      <c r="BD12" s="31">
        <v>0.75180000000000002</v>
      </c>
      <c r="BE12" s="31">
        <v>0.4945</v>
      </c>
      <c r="BF12" s="31">
        <v>0.99619999999999997</v>
      </c>
      <c r="BG12" s="31">
        <v>0.69750000000000001</v>
      </c>
      <c r="BH12" s="31">
        <v>0.79290000000000005</v>
      </c>
      <c r="BI12" s="31">
        <v>0.92320000000000002</v>
      </c>
      <c r="BJ12" s="31">
        <v>0.74209999999999998</v>
      </c>
      <c r="BK12" s="31">
        <v>0.65449999999999997</v>
      </c>
      <c r="BL12" s="31">
        <v>0.8871</v>
      </c>
      <c r="BM12" s="31">
        <v>0.79779999999999995</v>
      </c>
      <c r="BN12" s="31">
        <v>0.75239999999999996</v>
      </c>
      <c r="BO12" s="31">
        <v>0.86550000000000005</v>
      </c>
      <c r="BP12" s="31">
        <v>0.95889999999999997</v>
      </c>
      <c r="BQ12" s="31">
        <v>1.1514</v>
      </c>
      <c r="BR12" s="31">
        <v>0.64629999999999999</v>
      </c>
      <c r="BS12" s="31">
        <v>0.94779999999999998</v>
      </c>
      <c r="BT12" s="31">
        <v>0.56040000000000001</v>
      </c>
      <c r="BU12" s="31">
        <v>0.8992</v>
      </c>
      <c r="BV12" s="31">
        <v>0.76639999999999997</v>
      </c>
      <c r="BW12" s="31">
        <v>0.82809999999999995</v>
      </c>
      <c r="BX12" s="31">
        <v>1.0940000000000001</v>
      </c>
      <c r="BY12" s="31">
        <v>0.69579999999999997</v>
      </c>
      <c r="BZ12" s="31">
        <v>1.0911</v>
      </c>
      <c r="CA12" s="31">
        <v>0.50680000000000003</v>
      </c>
      <c r="CB12" s="31">
        <v>1.2794000000000001</v>
      </c>
      <c r="CC12" s="31">
        <v>0.52529999999999999</v>
      </c>
      <c r="CD12" s="31">
        <v>1.0626</v>
      </c>
      <c r="CE12" s="23">
        <v>1.7261</v>
      </c>
      <c r="CF12" s="23">
        <v>1.9286000000000001</v>
      </c>
      <c r="CG12" s="24">
        <v>0.84160000000000001</v>
      </c>
      <c r="CH12" s="23">
        <v>1.3388</v>
      </c>
      <c r="CI12" s="23">
        <v>1.5226</v>
      </c>
      <c r="CJ12" s="23">
        <v>1.6355</v>
      </c>
      <c r="CK12" s="23">
        <v>0.60780000000000001</v>
      </c>
      <c r="CL12" s="23">
        <v>0.51670000000000005</v>
      </c>
      <c r="CM12" s="23">
        <v>0.90769999999999995</v>
      </c>
      <c r="CN12" s="23">
        <v>1.0748</v>
      </c>
      <c r="CO12" s="23">
        <v>0.31559999999999999</v>
      </c>
      <c r="CP12" s="23">
        <v>0.51170000000000004</v>
      </c>
      <c r="CQ12" s="23">
        <v>0.84389999999999998</v>
      </c>
      <c r="CR12" s="23">
        <v>1.0479000000000001</v>
      </c>
      <c r="CS12" s="23">
        <v>0.4667</v>
      </c>
      <c r="CT12" s="23">
        <v>0.51880000000000004</v>
      </c>
      <c r="CU12" s="23">
        <v>0.62370000000000003</v>
      </c>
      <c r="CV12" s="23">
        <v>1.5098</v>
      </c>
      <c r="CW12" s="23">
        <v>0.77800000000000002</v>
      </c>
      <c r="CX12" s="23">
        <v>0.755</v>
      </c>
      <c r="CY12" s="23">
        <v>0.59430000000000005</v>
      </c>
      <c r="CZ12" s="23">
        <v>0.67930000000000001</v>
      </c>
      <c r="DA12" s="23">
        <v>0.81259999999999999</v>
      </c>
      <c r="DB12" s="23">
        <v>0.7087</v>
      </c>
      <c r="DC12" s="23">
        <v>0.76239999999999997</v>
      </c>
      <c r="DD12" s="23">
        <v>2.6255999999999999</v>
      </c>
      <c r="DE12" s="23">
        <v>2.1726999999999999</v>
      </c>
      <c r="DF12" s="23">
        <v>1.5528</v>
      </c>
      <c r="DG12" s="23">
        <v>1.4917</v>
      </c>
      <c r="DH12" s="23">
        <v>1.5613999999999999</v>
      </c>
      <c r="DI12" s="23">
        <v>1.359</v>
      </c>
      <c r="DJ12" s="23">
        <v>1.4571000000000001</v>
      </c>
      <c r="DK12" s="23">
        <v>1.7746</v>
      </c>
      <c r="DL12" s="23">
        <v>1.0944</v>
      </c>
      <c r="DM12" s="23">
        <v>2.2202000000000002</v>
      </c>
      <c r="DN12" s="23">
        <v>1.3436999999999999</v>
      </c>
      <c r="DO12" s="23">
        <v>1.4461999999999999</v>
      </c>
      <c r="DP12" s="23">
        <v>1.5475000000000001</v>
      </c>
      <c r="DQ12" s="23">
        <v>2.0486</v>
      </c>
      <c r="DR12" s="23">
        <v>1.1156999999999999</v>
      </c>
      <c r="DS12" s="23">
        <v>1.5911999999999999</v>
      </c>
      <c r="DT12" s="23">
        <v>1.7107000000000001</v>
      </c>
      <c r="DU12" s="23">
        <v>0.74439999999999995</v>
      </c>
      <c r="DV12" s="23">
        <v>0.9798</v>
      </c>
      <c r="DW12" s="23">
        <v>1.5132000000000001</v>
      </c>
      <c r="DX12" s="23">
        <v>0.72409999999999997</v>
      </c>
      <c r="DY12" s="23">
        <v>0.99439999999999995</v>
      </c>
      <c r="DZ12" s="23">
        <v>1.1463000000000001</v>
      </c>
      <c r="EA12" s="23">
        <v>1.5319</v>
      </c>
      <c r="EB12" s="23">
        <v>1.5577000000000001</v>
      </c>
      <c r="EC12" s="16">
        <v>1.7915000000000001</v>
      </c>
      <c r="ED12" s="23">
        <v>1.9297</v>
      </c>
      <c r="EE12" s="16">
        <v>0.78039999999999998</v>
      </c>
      <c r="EF12" s="16">
        <v>2.2831000000000001</v>
      </c>
      <c r="EG12" s="16">
        <v>1.5991</v>
      </c>
      <c r="EH12" s="16">
        <v>1.2418</v>
      </c>
      <c r="EI12" s="16">
        <v>1.7539</v>
      </c>
      <c r="EJ12" s="16">
        <v>1.2639</v>
      </c>
      <c r="EK12" s="23">
        <v>1.3742000000000001</v>
      </c>
      <c r="EL12" s="23">
        <v>1.5467</v>
      </c>
      <c r="EM12" s="16">
        <v>0.97829999999999995</v>
      </c>
      <c r="EN12" s="16">
        <v>1.4176</v>
      </c>
      <c r="EO12" s="16">
        <v>0.99670000000000003</v>
      </c>
      <c r="EP12" s="16">
        <v>1.3129999999999999</v>
      </c>
      <c r="EQ12" s="16">
        <v>1.8522000000000001</v>
      </c>
      <c r="ER12" s="23">
        <v>1.0333000000000001</v>
      </c>
      <c r="ES12" s="16">
        <v>1.077</v>
      </c>
      <c r="ET12" s="16">
        <v>2.1798000000000002</v>
      </c>
      <c r="EU12" s="23">
        <v>0.67949999999999999</v>
      </c>
      <c r="EV12" s="23">
        <v>2.3226</v>
      </c>
      <c r="EW12" s="23">
        <v>0.8236</v>
      </c>
      <c r="EX12" s="23">
        <v>1.3797999999999999</v>
      </c>
      <c r="EY12" s="23">
        <v>0.9587</v>
      </c>
      <c r="EZ12" s="16">
        <v>0</v>
      </c>
      <c r="FA12" s="23">
        <v>1.2070000000000001</v>
      </c>
      <c r="FB12" s="31">
        <v>1.2003999999999999</v>
      </c>
      <c r="FC12" s="31">
        <v>0.31069999999999998</v>
      </c>
      <c r="FD12" s="31">
        <v>1.337</v>
      </c>
      <c r="FE12" s="31">
        <v>1.2514000000000001</v>
      </c>
      <c r="FF12" s="31">
        <v>1.1425000000000001</v>
      </c>
      <c r="FG12" s="31">
        <v>1.1093</v>
      </c>
      <c r="FH12" s="31">
        <v>0.61480000000000001</v>
      </c>
      <c r="FI12" s="31">
        <v>1.1525000000000001</v>
      </c>
      <c r="FJ12" s="31">
        <v>0.90610000000000002</v>
      </c>
      <c r="FK12" s="31">
        <v>0.55000000000000004</v>
      </c>
      <c r="FL12" s="31">
        <v>0.62729999999999997</v>
      </c>
      <c r="FM12" s="31">
        <v>0.97399999999999998</v>
      </c>
      <c r="FN12" s="31">
        <v>0.84719999999999995</v>
      </c>
      <c r="FO12" s="23">
        <v>0.8548</v>
      </c>
      <c r="FP12" s="23">
        <v>0.81840000000000002</v>
      </c>
      <c r="FQ12" s="23">
        <v>1.1593</v>
      </c>
      <c r="FR12" s="23">
        <v>1.2617</v>
      </c>
      <c r="FS12" s="23">
        <v>1.3196000000000001</v>
      </c>
      <c r="FT12" s="23">
        <v>1.1698</v>
      </c>
      <c r="FU12" s="23">
        <v>0.98499999999999999</v>
      </c>
      <c r="FV12" s="23">
        <v>1.3079000000000001</v>
      </c>
      <c r="FW12" s="23">
        <v>1.2964</v>
      </c>
      <c r="FX12" s="23">
        <v>0.67210000000000003</v>
      </c>
      <c r="FY12" s="23">
        <v>0.97770000000000001</v>
      </c>
      <c r="FZ12" s="23">
        <v>1.2355</v>
      </c>
      <c r="GA12" s="23">
        <v>2.0703999999999998</v>
      </c>
      <c r="GB12" s="23">
        <v>2.6989000000000001</v>
      </c>
      <c r="GC12" s="23">
        <v>3.0066999999999999</v>
      </c>
      <c r="GD12" s="23">
        <v>1.7845</v>
      </c>
      <c r="GE12" s="23">
        <v>1.2183999999999999</v>
      </c>
      <c r="GF12" s="23">
        <v>1.8049999999999999</v>
      </c>
      <c r="GG12" s="23">
        <v>1.7808999999999999</v>
      </c>
      <c r="GH12" s="23">
        <v>0.81879999999999997</v>
      </c>
      <c r="GI12" s="23">
        <v>0.62529999999999997</v>
      </c>
      <c r="GJ12" s="23">
        <v>0.82520000000000004</v>
      </c>
      <c r="GK12" s="23">
        <v>1.6173999999999999</v>
      </c>
      <c r="GL12" s="23">
        <v>1.2067000000000001</v>
      </c>
      <c r="GM12" s="23">
        <v>0.81030000000000002</v>
      </c>
      <c r="GN12" s="16">
        <v>0</v>
      </c>
      <c r="GO12" s="16">
        <v>0</v>
      </c>
      <c r="GP12" s="16">
        <v>1.5811999999999999</v>
      </c>
      <c r="GQ12" s="16">
        <v>1.3378000000000001</v>
      </c>
      <c r="GR12" s="16">
        <v>1.1921999999999999</v>
      </c>
      <c r="GS12" s="16">
        <v>1.7346999999999999</v>
      </c>
      <c r="GT12" s="16">
        <v>1.4534</v>
      </c>
      <c r="GU12" s="16">
        <v>0.78290000000000004</v>
      </c>
      <c r="GV12" s="16">
        <v>1.4467000000000001</v>
      </c>
      <c r="GW12" s="16">
        <v>1.6061000000000001</v>
      </c>
      <c r="GX12" s="16">
        <v>0</v>
      </c>
      <c r="GY12" s="16">
        <v>0</v>
      </c>
      <c r="GZ12" s="16">
        <v>0</v>
      </c>
      <c r="HA12" s="16">
        <v>0</v>
      </c>
      <c r="HB12" s="16">
        <v>0</v>
      </c>
      <c r="HC12" s="16">
        <v>2.7363</v>
      </c>
      <c r="HD12" s="16">
        <v>3.6456</v>
      </c>
      <c r="HE12" s="16">
        <v>3.3588</v>
      </c>
      <c r="HF12" s="16">
        <v>3.0994000000000002</v>
      </c>
      <c r="HG12" s="16">
        <v>3.0872000000000002</v>
      </c>
      <c r="HH12" s="16">
        <v>2.8132000000000001</v>
      </c>
      <c r="HI12" s="16">
        <v>3.4832000000000001</v>
      </c>
      <c r="HJ12" s="23">
        <v>0.8085</v>
      </c>
      <c r="HK12" s="23">
        <v>1.099</v>
      </c>
      <c r="HL12" s="23">
        <v>1.0314000000000001</v>
      </c>
      <c r="HM12" s="23">
        <v>1.6778999999999999</v>
      </c>
      <c r="HN12" s="23">
        <v>1.1717</v>
      </c>
      <c r="HO12" s="23">
        <v>0.91369999999999996</v>
      </c>
      <c r="HP12" s="23">
        <v>1.2474000000000001</v>
      </c>
      <c r="HQ12" s="23">
        <v>1.1629</v>
      </c>
      <c r="HR12" s="23">
        <v>1.3592</v>
      </c>
      <c r="HS12" s="23">
        <v>0.46779999999999999</v>
      </c>
      <c r="HT12" s="23">
        <v>0.95079999999999998</v>
      </c>
      <c r="HU12" s="23">
        <v>1.0609</v>
      </c>
      <c r="HV12" s="23">
        <v>1.2539</v>
      </c>
      <c r="HW12" s="23">
        <v>0.72309999999999997</v>
      </c>
      <c r="HX12" s="23">
        <v>0.96340000000000003</v>
      </c>
      <c r="HY12" s="23">
        <v>1.4814000000000001</v>
      </c>
      <c r="HZ12" s="23">
        <v>1.0982000000000001</v>
      </c>
      <c r="IA12" s="23">
        <v>0.8135</v>
      </c>
      <c r="IB12" s="23">
        <v>0.746</v>
      </c>
      <c r="IC12" s="23">
        <v>0.87429999999999997</v>
      </c>
      <c r="ID12" s="23">
        <v>1.0278</v>
      </c>
      <c r="IE12" s="31">
        <v>0.72460000000000002</v>
      </c>
      <c r="IF12" s="31">
        <v>0.62690000000000001</v>
      </c>
      <c r="IG12" s="31">
        <v>1.4395</v>
      </c>
      <c r="IH12" s="31">
        <v>0.625</v>
      </c>
      <c r="II12" s="31">
        <v>0.88270000000000004</v>
      </c>
      <c r="IJ12" s="31">
        <v>0.81950000000000001</v>
      </c>
      <c r="IK12" s="31">
        <v>0.81830000000000003</v>
      </c>
      <c r="IL12" s="31">
        <v>0.61470000000000002</v>
      </c>
      <c r="IM12" s="31">
        <v>0.50649999999999995</v>
      </c>
      <c r="IN12" s="31">
        <v>1.3733</v>
      </c>
      <c r="IO12" s="31">
        <v>0.59209999999999996</v>
      </c>
      <c r="IP12" s="31">
        <v>0.67220000000000002</v>
      </c>
      <c r="IQ12" s="31">
        <v>0.8135</v>
      </c>
      <c r="IR12" s="31">
        <v>0.76719999999999999</v>
      </c>
      <c r="IS12" s="31">
        <v>0.46660000000000001</v>
      </c>
      <c r="IT12" s="31">
        <v>0.58030000000000004</v>
      </c>
      <c r="IU12" s="31">
        <v>1.2293000000000001</v>
      </c>
      <c r="IV12" s="31">
        <v>0.67789999999999995</v>
      </c>
    </row>
    <row r="13" spans="1:256" ht="24" customHeight="1">
      <c r="A13" s="18" t="s">
        <v>384</v>
      </c>
      <c r="B13" s="14" t="s">
        <v>13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0</v>
      </c>
      <c r="BK13" s="31">
        <v>0</v>
      </c>
      <c r="BL13" s="31">
        <v>0</v>
      </c>
      <c r="BM13" s="31">
        <v>0</v>
      </c>
      <c r="BN13" s="31">
        <v>0</v>
      </c>
      <c r="BO13" s="31">
        <v>0</v>
      </c>
      <c r="BP13" s="31">
        <v>0</v>
      </c>
      <c r="BQ13" s="31">
        <v>0</v>
      </c>
      <c r="BR13" s="31">
        <v>0</v>
      </c>
      <c r="BS13" s="31">
        <v>0</v>
      </c>
      <c r="BT13" s="31">
        <v>0</v>
      </c>
      <c r="BU13" s="31">
        <v>0</v>
      </c>
      <c r="BV13" s="31">
        <v>0</v>
      </c>
      <c r="BW13" s="31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23">
        <v>0</v>
      </c>
      <c r="CF13" s="23">
        <v>0</v>
      </c>
      <c r="CG13" s="24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3">
        <v>0</v>
      </c>
      <c r="CZ13" s="23">
        <v>0</v>
      </c>
      <c r="DA13" s="23">
        <v>0</v>
      </c>
      <c r="DB13" s="23">
        <v>0</v>
      </c>
      <c r="DC13" s="23">
        <v>0</v>
      </c>
      <c r="DD13" s="23">
        <v>0</v>
      </c>
      <c r="DE13" s="23">
        <v>0</v>
      </c>
      <c r="DF13" s="23">
        <v>0</v>
      </c>
      <c r="DG13" s="23">
        <v>0</v>
      </c>
      <c r="DH13" s="23">
        <v>0</v>
      </c>
      <c r="DI13" s="23">
        <v>0</v>
      </c>
      <c r="DJ13" s="23">
        <v>0</v>
      </c>
      <c r="DK13" s="23">
        <v>0</v>
      </c>
      <c r="DL13" s="23">
        <v>0</v>
      </c>
      <c r="DM13" s="23">
        <v>0</v>
      </c>
      <c r="DN13" s="23">
        <v>0</v>
      </c>
      <c r="DO13" s="23">
        <v>0</v>
      </c>
      <c r="DP13" s="23">
        <v>0</v>
      </c>
      <c r="DQ13" s="23">
        <v>0</v>
      </c>
      <c r="DR13" s="23">
        <v>0</v>
      </c>
      <c r="DS13" s="23">
        <v>0</v>
      </c>
      <c r="DT13" s="23">
        <v>0</v>
      </c>
      <c r="DU13" s="23">
        <v>0</v>
      </c>
      <c r="DV13" s="23">
        <v>0</v>
      </c>
      <c r="DW13" s="23">
        <v>0</v>
      </c>
      <c r="DX13" s="23">
        <v>0</v>
      </c>
      <c r="DY13" s="23">
        <v>0</v>
      </c>
      <c r="DZ13" s="23">
        <v>0</v>
      </c>
      <c r="EA13" s="23">
        <v>0</v>
      </c>
      <c r="EB13" s="23">
        <v>0</v>
      </c>
      <c r="EC13" s="16">
        <v>0</v>
      </c>
      <c r="ED13" s="23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23">
        <v>0</v>
      </c>
      <c r="EL13" s="23">
        <v>0</v>
      </c>
      <c r="EM13" s="16">
        <v>0</v>
      </c>
      <c r="EN13" s="16">
        <v>0</v>
      </c>
      <c r="EO13" s="16">
        <v>0</v>
      </c>
      <c r="EP13" s="16">
        <v>0</v>
      </c>
      <c r="EQ13" s="16">
        <v>0</v>
      </c>
      <c r="ER13" s="23">
        <v>0</v>
      </c>
      <c r="ES13" s="16">
        <v>0</v>
      </c>
      <c r="ET13" s="16">
        <v>0</v>
      </c>
      <c r="EU13" s="23">
        <v>0</v>
      </c>
      <c r="EV13" s="23">
        <v>0</v>
      </c>
      <c r="EW13" s="23">
        <v>0</v>
      </c>
      <c r="EX13" s="23">
        <v>0</v>
      </c>
      <c r="EY13" s="23">
        <v>0</v>
      </c>
      <c r="EZ13" s="16">
        <v>0</v>
      </c>
      <c r="FA13" s="23">
        <v>0</v>
      </c>
      <c r="FB13" s="31">
        <v>0</v>
      </c>
      <c r="FC13" s="31">
        <v>0</v>
      </c>
      <c r="FD13" s="31">
        <v>0</v>
      </c>
      <c r="FE13" s="31">
        <v>0</v>
      </c>
      <c r="FF13" s="31">
        <v>0</v>
      </c>
      <c r="FG13" s="31">
        <v>0</v>
      </c>
      <c r="FH13" s="31">
        <v>0</v>
      </c>
      <c r="FI13" s="31">
        <v>0</v>
      </c>
      <c r="FJ13" s="31">
        <v>0</v>
      </c>
      <c r="FK13" s="31">
        <v>0</v>
      </c>
      <c r="FL13" s="31">
        <v>0</v>
      </c>
      <c r="FM13" s="31">
        <v>0</v>
      </c>
      <c r="FN13" s="31">
        <v>0</v>
      </c>
      <c r="FO13" s="23">
        <v>0</v>
      </c>
      <c r="FP13" s="23">
        <v>0</v>
      </c>
      <c r="FQ13" s="23">
        <v>0</v>
      </c>
      <c r="FR13" s="23">
        <v>0</v>
      </c>
      <c r="FS13" s="23">
        <v>0</v>
      </c>
      <c r="FT13" s="23">
        <v>0</v>
      </c>
      <c r="FU13" s="23">
        <v>0</v>
      </c>
      <c r="FV13" s="23">
        <v>0</v>
      </c>
      <c r="FW13" s="23">
        <v>0</v>
      </c>
      <c r="FX13" s="23">
        <v>0</v>
      </c>
      <c r="FY13" s="23">
        <v>0</v>
      </c>
      <c r="FZ13" s="23">
        <v>0</v>
      </c>
      <c r="GA13" s="23">
        <v>0</v>
      </c>
      <c r="GB13" s="23">
        <v>0</v>
      </c>
      <c r="GC13" s="23">
        <v>0</v>
      </c>
      <c r="GD13" s="23">
        <v>0</v>
      </c>
      <c r="GE13" s="23">
        <v>0</v>
      </c>
      <c r="GF13" s="23">
        <v>0</v>
      </c>
      <c r="GG13" s="23">
        <v>0</v>
      </c>
      <c r="GH13" s="23">
        <v>0</v>
      </c>
      <c r="GI13" s="23">
        <v>0</v>
      </c>
      <c r="GJ13" s="23">
        <v>0</v>
      </c>
      <c r="GK13" s="23">
        <v>0</v>
      </c>
      <c r="GL13" s="23">
        <v>0</v>
      </c>
      <c r="GM13" s="23">
        <v>0</v>
      </c>
      <c r="GN13" s="16">
        <v>0</v>
      </c>
      <c r="GO13" s="16">
        <v>0</v>
      </c>
      <c r="GP13" s="16">
        <v>0</v>
      </c>
      <c r="GQ13" s="16">
        <v>0</v>
      </c>
      <c r="GR13" s="16">
        <v>0</v>
      </c>
      <c r="GS13" s="16">
        <v>0</v>
      </c>
      <c r="GT13" s="16">
        <v>0</v>
      </c>
      <c r="GU13" s="16">
        <v>0</v>
      </c>
      <c r="GV13" s="16">
        <v>0</v>
      </c>
      <c r="GW13" s="16">
        <v>0</v>
      </c>
      <c r="GX13" s="16">
        <v>0</v>
      </c>
      <c r="GY13" s="16">
        <v>0</v>
      </c>
      <c r="GZ13" s="16">
        <v>0</v>
      </c>
      <c r="HA13" s="16">
        <v>0</v>
      </c>
      <c r="HB13" s="16">
        <v>0</v>
      </c>
      <c r="HC13" s="16">
        <v>0</v>
      </c>
      <c r="HD13" s="16">
        <v>0</v>
      </c>
      <c r="HE13" s="16">
        <v>0</v>
      </c>
      <c r="HF13" s="16">
        <v>0</v>
      </c>
      <c r="HG13" s="16">
        <v>0</v>
      </c>
      <c r="HH13" s="16">
        <v>0</v>
      </c>
      <c r="HI13" s="16">
        <v>0</v>
      </c>
      <c r="HJ13" s="23">
        <v>0</v>
      </c>
      <c r="HK13" s="23">
        <v>0</v>
      </c>
      <c r="HL13" s="23">
        <v>0</v>
      </c>
      <c r="HM13" s="23">
        <v>0</v>
      </c>
      <c r="HN13" s="23">
        <v>0</v>
      </c>
      <c r="HO13" s="23">
        <v>0</v>
      </c>
      <c r="HP13" s="23">
        <v>0</v>
      </c>
      <c r="HQ13" s="23">
        <v>0</v>
      </c>
      <c r="HR13" s="23">
        <v>0</v>
      </c>
      <c r="HS13" s="23">
        <v>0</v>
      </c>
      <c r="HT13" s="23">
        <v>0</v>
      </c>
      <c r="HU13" s="23">
        <v>0</v>
      </c>
      <c r="HV13" s="23">
        <v>0</v>
      </c>
      <c r="HW13" s="23">
        <v>0</v>
      </c>
      <c r="HX13" s="23">
        <v>0</v>
      </c>
      <c r="HY13" s="23">
        <v>0</v>
      </c>
      <c r="HZ13" s="23">
        <v>0</v>
      </c>
      <c r="IA13" s="23">
        <v>0</v>
      </c>
      <c r="IB13" s="23">
        <v>0</v>
      </c>
      <c r="IC13" s="23">
        <v>0</v>
      </c>
      <c r="ID13" s="23">
        <v>0</v>
      </c>
      <c r="IE13" s="31">
        <v>0</v>
      </c>
      <c r="IF13" s="31">
        <v>0</v>
      </c>
      <c r="IG13" s="31">
        <v>1.5127999999999999</v>
      </c>
      <c r="IH13" s="31">
        <v>0</v>
      </c>
      <c r="II13" s="31">
        <v>0</v>
      </c>
      <c r="IJ13" s="31">
        <v>0</v>
      </c>
      <c r="IK13" s="31">
        <v>0</v>
      </c>
      <c r="IL13" s="31">
        <v>0</v>
      </c>
      <c r="IM13" s="31">
        <v>0</v>
      </c>
      <c r="IN13" s="31">
        <v>0</v>
      </c>
      <c r="IO13" s="31">
        <v>0</v>
      </c>
      <c r="IP13" s="31">
        <v>0</v>
      </c>
      <c r="IQ13" s="31">
        <v>0</v>
      </c>
      <c r="IR13" s="31">
        <v>0</v>
      </c>
      <c r="IS13" s="31">
        <v>0</v>
      </c>
      <c r="IT13" s="31">
        <v>0</v>
      </c>
      <c r="IU13" s="31">
        <v>0</v>
      </c>
      <c r="IV13" s="31">
        <v>0</v>
      </c>
    </row>
    <row r="14" spans="1:256" ht="35.1" customHeight="1">
      <c r="A14" s="18" t="s">
        <v>6</v>
      </c>
      <c r="B14" s="14" t="s">
        <v>13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0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0</v>
      </c>
      <c r="BS14" s="31">
        <v>0</v>
      </c>
      <c r="BT14" s="31">
        <v>0</v>
      </c>
      <c r="BU14" s="31">
        <v>0</v>
      </c>
      <c r="BV14" s="31">
        <v>0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23">
        <v>0</v>
      </c>
      <c r="CF14" s="23">
        <v>0</v>
      </c>
      <c r="CG14" s="24">
        <v>0</v>
      </c>
      <c r="CH14" s="23">
        <v>0</v>
      </c>
      <c r="CI14" s="23">
        <v>0</v>
      </c>
      <c r="CJ14" s="23">
        <v>0</v>
      </c>
      <c r="CK14" s="23">
        <v>0</v>
      </c>
      <c r="CL14" s="23">
        <v>0</v>
      </c>
      <c r="CM14" s="23">
        <v>0</v>
      </c>
      <c r="CN14" s="23">
        <v>0</v>
      </c>
      <c r="CO14" s="23">
        <v>0</v>
      </c>
      <c r="CP14" s="23">
        <v>0</v>
      </c>
      <c r="CQ14" s="23">
        <v>0</v>
      </c>
      <c r="CR14" s="23">
        <v>0</v>
      </c>
      <c r="CS14" s="23">
        <v>0</v>
      </c>
      <c r="CT14" s="23">
        <v>0</v>
      </c>
      <c r="CU14" s="23">
        <v>0</v>
      </c>
      <c r="CV14" s="23">
        <v>0</v>
      </c>
      <c r="CW14" s="23">
        <v>0</v>
      </c>
      <c r="CX14" s="23">
        <v>0</v>
      </c>
      <c r="CY14" s="23">
        <v>0</v>
      </c>
      <c r="CZ14" s="23">
        <v>0</v>
      </c>
      <c r="DA14" s="23">
        <v>0</v>
      </c>
      <c r="DB14" s="23">
        <v>0</v>
      </c>
      <c r="DC14" s="23">
        <v>0</v>
      </c>
      <c r="DD14" s="23">
        <v>0</v>
      </c>
      <c r="DE14" s="23">
        <v>0</v>
      </c>
      <c r="DF14" s="23">
        <v>0</v>
      </c>
      <c r="DG14" s="23">
        <v>0</v>
      </c>
      <c r="DH14" s="23">
        <v>0</v>
      </c>
      <c r="DI14" s="23">
        <v>0</v>
      </c>
      <c r="DJ14" s="23">
        <v>0</v>
      </c>
      <c r="DK14" s="23">
        <v>0</v>
      </c>
      <c r="DL14" s="23">
        <v>0</v>
      </c>
      <c r="DM14" s="23">
        <v>0</v>
      </c>
      <c r="DN14" s="23">
        <v>0</v>
      </c>
      <c r="DO14" s="23">
        <v>0</v>
      </c>
      <c r="DP14" s="23">
        <v>0</v>
      </c>
      <c r="DQ14" s="23">
        <v>0</v>
      </c>
      <c r="DR14" s="23">
        <v>0</v>
      </c>
      <c r="DS14" s="23">
        <v>0</v>
      </c>
      <c r="DT14" s="23">
        <v>0</v>
      </c>
      <c r="DU14" s="23">
        <v>0</v>
      </c>
      <c r="DV14" s="23">
        <v>0</v>
      </c>
      <c r="DW14" s="23">
        <v>0</v>
      </c>
      <c r="DX14" s="23">
        <v>0</v>
      </c>
      <c r="DY14" s="23">
        <v>0</v>
      </c>
      <c r="DZ14" s="23">
        <v>0</v>
      </c>
      <c r="EA14" s="23">
        <v>0</v>
      </c>
      <c r="EB14" s="23">
        <v>0</v>
      </c>
      <c r="EC14" s="16">
        <v>0</v>
      </c>
      <c r="ED14" s="23">
        <v>0</v>
      </c>
      <c r="EE14" s="16">
        <v>0</v>
      </c>
      <c r="EF14" s="16">
        <v>0</v>
      </c>
      <c r="EG14" s="16">
        <v>0</v>
      </c>
      <c r="EH14" s="16">
        <v>0</v>
      </c>
      <c r="EI14" s="16">
        <v>0</v>
      </c>
      <c r="EJ14" s="16">
        <v>0</v>
      </c>
      <c r="EK14" s="23">
        <v>0</v>
      </c>
      <c r="EL14" s="23">
        <v>0</v>
      </c>
      <c r="EM14" s="16">
        <v>0</v>
      </c>
      <c r="EN14" s="16">
        <v>0</v>
      </c>
      <c r="EO14" s="16">
        <v>0</v>
      </c>
      <c r="EP14" s="16">
        <v>0</v>
      </c>
      <c r="EQ14" s="16">
        <v>0</v>
      </c>
      <c r="ER14" s="23">
        <v>0</v>
      </c>
      <c r="ES14" s="16">
        <v>0</v>
      </c>
      <c r="ET14" s="16">
        <v>0</v>
      </c>
      <c r="EU14" s="23">
        <v>0</v>
      </c>
      <c r="EV14" s="23">
        <v>0</v>
      </c>
      <c r="EW14" s="23">
        <v>0</v>
      </c>
      <c r="EX14" s="23">
        <v>0</v>
      </c>
      <c r="EY14" s="23">
        <v>0</v>
      </c>
      <c r="EZ14" s="16">
        <v>0</v>
      </c>
      <c r="FA14" s="23">
        <v>0</v>
      </c>
      <c r="FB14" s="31">
        <v>0</v>
      </c>
      <c r="FC14" s="31">
        <v>0</v>
      </c>
      <c r="FD14" s="31">
        <v>0</v>
      </c>
      <c r="FE14" s="31">
        <v>0</v>
      </c>
      <c r="FF14" s="31">
        <v>0</v>
      </c>
      <c r="FG14" s="31">
        <v>0</v>
      </c>
      <c r="FH14" s="31">
        <v>0</v>
      </c>
      <c r="FI14" s="31">
        <v>0</v>
      </c>
      <c r="FJ14" s="31">
        <v>0</v>
      </c>
      <c r="FK14" s="31">
        <v>0</v>
      </c>
      <c r="FL14" s="31">
        <v>0</v>
      </c>
      <c r="FM14" s="31">
        <v>0</v>
      </c>
      <c r="FN14" s="31">
        <v>0</v>
      </c>
      <c r="FO14" s="23">
        <v>0</v>
      </c>
      <c r="FP14" s="23">
        <v>0</v>
      </c>
      <c r="FQ14" s="23">
        <v>0</v>
      </c>
      <c r="FR14" s="23">
        <v>0</v>
      </c>
      <c r="FS14" s="23">
        <v>0</v>
      </c>
      <c r="FT14" s="23">
        <v>0</v>
      </c>
      <c r="FU14" s="23">
        <v>0</v>
      </c>
      <c r="FV14" s="23">
        <v>0</v>
      </c>
      <c r="FW14" s="23">
        <v>0</v>
      </c>
      <c r="FX14" s="23">
        <v>0</v>
      </c>
      <c r="FY14" s="23">
        <v>0</v>
      </c>
      <c r="FZ14" s="23">
        <v>0</v>
      </c>
      <c r="GA14" s="23">
        <v>0</v>
      </c>
      <c r="GB14" s="23">
        <v>0</v>
      </c>
      <c r="GC14" s="23">
        <v>0</v>
      </c>
      <c r="GD14" s="23">
        <v>0</v>
      </c>
      <c r="GE14" s="23">
        <v>0</v>
      </c>
      <c r="GF14" s="23">
        <v>0</v>
      </c>
      <c r="GG14" s="23">
        <v>0</v>
      </c>
      <c r="GH14" s="23">
        <v>0</v>
      </c>
      <c r="GI14" s="23">
        <v>0</v>
      </c>
      <c r="GJ14" s="23">
        <v>0</v>
      </c>
      <c r="GK14" s="23">
        <v>0</v>
      </c>
      <c r="GL14" s="23">
        <v>0</v>
      </c>
      <c r="GM14" s="23">
        <v>0</v>
      </c>
      <c r="GN14" s="16">
        <v>0</v>
      </c>
      <c r="GO14" s="16">
        <v>0</v>
      </c>
      <c r="GP14" s="16">
        <v>0</v>
      </c>
      <c r="GQ14" s="16">
        <v>0</v>
      </c>
      <c r="GR14" s="16">
        <v>0</v>
      </c>
      <c r="GS14" s="16">
        <v>0</v>
      </c>
      <c r="GT14" s="16">
        <v>0</v>
      </c>
      <c r="GU14" s="16">
        <v>0</v>
      </c>
      <c r="GV14" s="16">
        <v>0</v>
      </c>
      <c r="GW14" s="16">
        <v>0</v>
      </c>
      <c r="GX14" s="16">
        <v>0</v>
      </c>
      <c r="GY14" s="16">
        <v>0</v>
      </c>
      <c r="GZ14" s="16">
        <v>0</v>
      </c>
      <c r="HA14" s="16">
        <v>0</v>
      </c>
      <c r="HB14" s="16">
        <v>0</v>
      </c>
      <c r="HC14" s="16">
        <v>0</v>
      </c>
      <c r="HD14" s="16">
        <v>0</v>
      </c>
      <c r="HE14" s="16">
        <v>0</v>
      </c>
      <c r="HF14" s="16">
        <v>0</v>
      </c>
      <c r="HG14" s="16">
        <v>0</v>
      </c>
      <c r="HH14" s="16">
        <v>0</v>
      </c>
      <c r="HI14" s="16">
        <v>0</v>
      </c>
      <c r="HJ14" s="23">
        <v>0</v>
      </c>
      <c r="HK14" s="23">
        <v>0</v>
      </c>
      <c r="HL14" s="23">
        <v>0</v>
      </c>
      <c r="HM14" s="23">
        <v>0</v>
      </c>
      <c r="HN14" s="23">
        <v>0</v>
      </c>
      <c r="HO14" s="23">
        <v>0</v>
      </c>
      <c r="HP14" s="23">
        <v>0</v>
      </c>
      <c r="HQ14" s="23">
        <v>0</v>
      </c>
      <c r="HR14" s="23">
        <v>0</v>
      </c>
      <c r="HS14" s="23">
        <v>0</v>
      </c>
      <c r="HT14" s="23">
        <v>0</v>
      </c>
      <c r="HU14" s="23">
        <v>0</v>
      </c>
      <c r="HV14" s="23">
        <v>0</v>
      </c>
      <c r="HW14" s="23">
        <v>0</v>
      </c>
      <c r="HX14" s="23">
        <v>0</v>
      </c>
      <c r="HY14" s="23">
        <v>0</v>
      </c>
      <c r="HZ14" s="23">
        <v>0</v>
      </c>
      <c r="IA14" s="23">
        <v>0</v>
      </c>
      <c r="IB14" s="23">
        <v>0</v>
      </c>
      <c r="IC14" s="23">
        <v>0</v>
      </c>
      <c r="ID14" s="23">
        <v>0</v>
      </c>
      <c r="IE14" s="31">
        <v>0</v>
      </c>
      <c r="IF14" s="31">
        <v>0</v>
      </c>
      <c r="IG14" s="31">
        <v>0</v>
      </c>
      <c r="IH14" s="31">
        <v>0</v>
      </c>
      <c r="II14" s="31">
        <v>0</v>
      </c>
      <c r="IJ14" s="31">
        <v>0</v>
      </c>
      <c r="IK14" s="31">
        <v>0</v>
      </c>
      <c r="IL14" s="31">
        <v>0</v>
      </c>
      <c r="IM14" s="31">
        <v>0</v>
      </c>
      <c r="IN14" s="31">
        <v>0</v>
      </c>
      <c r="IO14" s="31">
        <v>0</v>
      </c>
      <c r="IP14" s="31">
        <v>0</v>
      </c>
      <c r="IQ14" s="31">
        <v>0</v>
      </c>
      <c r="IR14" s="31">
        <v>0</v>
      </c>
      <c r="IS14" s="31">
        <v>0</v>
      </c>
      <c r="IT14" s="31">
        <v>0</v>
      </c>
      <c r="IU14" s="31">
        <v>0</v>
      </c>
      <c r="IV14" s="31">
        <v>0</v>
      </c>
    </row>
    <row r="15" spans="1:256" ht="24" customHeight="1">
      <c r="A15" s="18" t="s">
        <v>7</v>
      </c>
      <c r="B15" s="14" t="s">
        <v>13</v>
      </c>
      <c r="C15" s="31">
        <v>7.6E-3</v>
      </c>
      <c r="D15" s="31">
        <v>9.9000000000000008E-3</v>
      </c>
      <c r="E15" s="31">
        <v>8.8999999999999999E-3</v>
      </c>
      <c r="F15" s="31">
        <v>9.2999999999999992E-3</v>
      </c>
      <c r="G15" s="31">
        <v>9.5999999999999992E-3</v>
      </c>
      <c r="H15" s="31">
        <v>1.1599999999999999E-2</v>
      </c>
      <c r="I15" s="31">
        <v>1.12E-2</v>
      </c>
      <c r="J15" s="31">
        <v>1.14E-2</v>
      </c>
      <c r="K15" s="31">
        <v>1.12E-2</v>
      </c>
      <c r="L15" s="31">
        <v>9.2999999999999992E-3</v>
      </c>
      <c r="M15" s="31">
        <v>1.0999999999999999E-2</v>
      </c>
      <c r="N15" s="31">
        <v>1.14E-2</v>
      </c>
      <c r="O15" s="31">
        <v>1.06E-2</v>
      </c>
      <c r="P15" s="31">
        <v>6.6E-3</v>
      </c>
      <c r="Q15" s="31">
        <v>7.7999999999999996E-3</v>
      </c>
      <c r="R15" s="31">
        <v>1.18E-2</v>
      </c>
      <c r="S15" s="31">
        <v>8.3999999999999995E-3</v>
      </c>
      <c r="T15" s="31">
        <v>1.14E-2</v>
      </c>
      <c r="U15" s="31">
        <v>9.1000000000000004E-3</v>
      </c>
      <c r="V15" s="31">
        <v>9.7999999999999997E-3</v>
      </c>
      <c r="W15" s="31">
        <v>9.5999999999999992E-3</v>
      </c>
      <c r="X15" s="31">
        <v>6.4999999999999997E-3</v>
      </c>
      <c r="Y15" s="31">
        <v>8.0000000000000002E-3</v>
      </c>
      <c r="Z15" s="31">
        <v>1.12E-2</v>
      </c>
      <c r="AA15" s="31">
        <v>8.5000000000000006E-3</v>
      </c>
      <c r="AB15" s="31">
        <v>1.12E-2</v>
      </c>
      <c r="AC15" s="31">
        <v>1.0500000000000001E-2</v>
      </c>
      <c r="AD15" s="31">
        <v>1.1299999999999999E-2</v>
      </c>
      <c r="AE15" s="31">
        <v>1.12E-2</v>
      </c>
      <c r="AF15" s="31">
        <v>9.5999999999999992E-3</v>
      </c>
      <c r="AG15" s="31">
        <v>8.3999999999999995E-3</v>
      </c>
      <c r="AH15" s="31">
        <v>8.8000000000000005E-3</v>
      </c>
      <c r="AI15" s="31">
        <v>1.2200000000000001E-2</v>
      </c>
      <c r="AJ15" s="31">
        <v>1.14E-2</v>
      </c>
      <c r="AK15" s="31">
        <v>1.14E-2</v>
      </c>
      <c r="AL15" s="31">
        <v>1.17E-2</v>
      </c>
      <c r="AM15" s="31">
        <v>1.14E-2</v>
      </c>
      <c r="AN15" s="31">
        <v>1.15E-2</v>
      </c>
      <c r="AO15" s="31">
        <v>8.5000000000000006E-3</v>
      </c>
      <c r="AP15" s="31">
        <v>1.14E-2</v>
      </c>
      <c r="AQ15" s="31">
        <v>1.2200000000000001E-2</v>
      </c>
      <c r="AR15" s="31">
        <v>1.14E-2</v>
      </c>
      <c r="AS15" s="31">
        <v>9.4999999999999998E-3</v>
      </c>
      <c r="AT15" s="31">
        <v>1.12E-2</v>
      </c>
      <c r="AU15" s="31">
        <v>1.09E-2</v>
      </c>
      <c r="AV15" s="31">
        <v>9.1000000000000004E-3</v>
      </c>
      <c r="AW15" s="31">
        <v>0.01</v>
      </c>
      <c r="AX15" s="31">
        <v>1.0800000000000001E-2</v>
      </c>
      <c r="AY15" s="31">
        <v>1.24E-2</v>
      </c>
      <c r="AZ15" s="31">
        <v>9.7000000000000003E-3</v>
      </c>
      <c r="BA15" s="31">
        <v>1.09E-2</v>
      </c>
      <c r="BB15" s="31">
        <v>1.14E-2</v>
      </c>
      <c r="BC15" s="31">
        <v>8.6E-3</v>
      </c>
      <c r="BD15" s="31">
        <v>9.5999999999999992E-3</v>
      </c>
      <c r="BE15" s="31">
        <v>9.5999999999999992E-3</v>
      </c>
      <c r="BF15" s="31">
        <v>1.1599999999999999E-2</v>
      </c>
      <c r="BG15" s="31">
        <v>1.04E-2</v>
      </c>
      <c r="BH15" s="31">
        <v>1.01E-2</v>
      </c>
      <c r="BI15" s="31">
        <v>9.4999999999999998E-3</v>
      </c>
      <c r="BJ15" s="31">
        <v>9.7000000000000003E-3</v>
      </c>
      <c r="BK15" s="31">
        <v>9.7999999999999997E-3</v>
      </c>
      <c r="BL15" s="31">
        <v>9.5999999999999992E-3</v>
      </c>
      <c r="BM15" s="31">
        <v>1.01E-2</v>
      </c>
      <c r="BN15" s="31">
        <v>9.2999999999999992E-3</v>
      </c>
      <c r="BO15" s="31">
        <v>8.8999999999999999E-3</v>
      </c>
      <c r="BP15" s="31">
        <v>9.4999999999999998E-3</v>
      </c>
      <c r="BQ15" s="31">
        <v>8.3000000000000001E-3</v>
      </c>
      <c r="BR15" s="31">
        <v>9.4000000000000004E-3</v>
      </c>
      <c r="BS15" s="31">
        <v>9.4999999999999998E-3</v>
      </c>
      <c r="BT15" s="31">
        <v>1.18E-2</v>
      </c>
      <c r="BU15" s="31">
        <v>9.5999999999999992E-3</v>
      </c>
      <c r="BV15" s="31">
        <v>1.01E-2</v>
      </c>
      <c r="BW15" s="31">
        <v>9.9000000000000008E-3</v>
      </c>
      <c r="BX15" s="31">
        <v>8.0000000000000002E-3</v>
      </c>
      <c r="BY15" s="31">
        <v>9.4000000000000004E-3</v>
      </c>
      <c r="BZ15" s="31">
        <v>1.06E-2</v>
      </c>
      <c r="CA15" s="31">
        <v>1.0999999999999999E-2</v>
      </c>
      <c r="CB15" s="31">
        <v>1.06E-2</v>
      </c>
      <c r="CC15" s="31">
        <v>1.04E-2</v>
      </c>
      <c r="CD15" s="31">
        <v>9.1999999999999998E-3</v>
      </c>
      <c r="CE15" s="23">
        <v>1.9E-2</v>
      </c>
      <c r="CF15" s="23">
        <v>2.5700000000000001E-2</v>
      </c>
      <c r="CG15" s="24">
        <v>2.3400000000000001E-2</v>
      </c>
      <c r="CH15" s="23">
        <v>2.1999999999999999E-2</v>
      </c>
      <c r="CI15" s="23">
        <v>2.7199999999999998E-2</v>
      </c>
      <c r="CJ15" s="23">
        <v>0.04</v>
      </c>
      <c r="CK15" s="23">
        <v>8.3999999999999995E-3</v>
      </c>
      <c r="CL15" s="23">
        <v>1.12E-2</v>
      </c>
      <c r="CM15" s="23">
        <v>7.0000000000000001E-3</v>
      </c>
      <c r="CN15" s="23">
        <v>9.4999999999999998E-3</v>
      </c>
      <c r="CO15" s="23">
        <v>6.3E-3</v>
      </c>
      <c r="CP15" s="23">
        <v>1.0699999999999999E-2</v>
      </c>
      <c r="CQ15" s="23">
        <v>1.17E-2</v>
      </c>
      <c r="CR15" s="23">
        <v>9.2999999999999992E-3</v>
      </c>
      <c r="CS15" s="23">
        <v>1.09E-2</v>
      </c>
      <c r="CT15" s="23">
        <v>9.7999999999999997E-3</v>
      </c>
      <c r="CU15" s="23">
        <v>1.24E-2</v>
      </c>
      <c r="CV15" s="23">
        <v>9.4000000000000004E-3</v>
      </c>
      <c r="CW15" s="23">
        <v>1.0200000000000001E-2</v>
      </c>
      <c r="CX15" s="23">
        <v>1.0999999999999999E-2</v>
      </c>
      <c r="CY15" s="23">
        <v>1.04E-2</v>
      </c>
      <c r="CZ15" s="23">
        <v>1.0999999999999999E-2</v>
      </c>
      <c r="DA15" s="23">
        <v>1.09E-2</v>
      </c>
      <c r="DB15" s="23">
        <v>1.11E-2</v>
      </c>
      <c r="DC15" s="23">
        <v>1.1599999999999999E-2</v>
      </c>
      <c r="DD15" s="23">
        <v>1.12E-2</v>
      </c>
      <c r="DE15" s="23">
        <v>1E-4</v>
      </c>
      <c r="DF15" s="23">
        <v>2.6499999999999999E-2</v>
      </c>
      <c r="DG15" s="23">
        <v>2.92E-2</v>
      </c>
      <c r="DH15" s="23">
        <v>2.8299999999999999E-2</v>
      </c>
      <c r="DI15" s="23">
        <v>2.7900000000000001E-2</v>
      </c>
      <c r="DJ15" s="23">
        <v>2.6700000000000002E-2</v>
      </c>
      <c r="DK15" s="23">
        <v>3.78E-2</v>
      </c>
      <c r="DL15" s="23">
        <v>1.34E-2</v>
      </c>
      <c r="DM15" s="23">
        <v>2.1700000000000001E-2</v>
      </c>
      <c r="DN15" s="23">
        <v>1.2999999999999999E-2</v>
      </c>
      <c r="DO15" s="23">
        <v>2.3400000000000001E-2</v>
      </c>
      <c r="DP15" s="23">
        <v>1.06E-2</v>
      </c>
      <c r="DQ15" s="23">
        <v>2.7300000000000001E-2</v>
      </c>
      <c r="DR15" s="23">
        <v>2.5100000000000001E-2</v>
      </c>
      <c r="DS15" s="23">
        <v>4.1399999999999999E-2</v>
      </c>
      <c r="DT15" s="23">
        <v>1.67E-2</v>
      </c>
      <c r="DU15" s="23">
        <v>3.3799999999999997E-2</v>
      </c>
      <c r="DV15" s="23">
        <v>8.2000000000000007E-3</v>
      </c>
      <c r="DW15" s="23">
        <v>2.46E-2</v>
      </c>
      <c r="DX15" s="23">
        <v>7.7999999999999996E-3</v>
      </c>
      <c r="DY15" s="23">
        <v>8.0000000000000002E-3</v>
      </c>
      <c r="DZ15" s="23">
        <v>6.7000000000000002E-3</v>
      </c>
      <c r="EA15" s="23">
        <v>3.1099999999999999E-2</v>
      </c>
      <c r="EB15" s="23">
        <v>2.1499999999999998E-2</v>
      </c>
      <c r="EC15" s="16">
        <v>2.2499999999999999E-2</v>
      </c>
      <c r="ED15" s="23">
        <v>4.0399999999999998E-2</v>
      </c>
      <c r="EE15" s="16">
        <v>2.53E-2</v>
      </c>
      <c r="EF15" s="16">
        <v>3.1399999999999997E-2</v>
      </c>
      <c r="EG15" s="16">
        <v>2.76E-2</v>
      </c>
      <c r="EH15" s="16">
        <v>2.64E-2</v>
      </c>
      <c r="EI15" s="16">
        <v>2.4400000000000002E-2</v>
      </c>
      <c r="EJ15" s="16">
        <v>2.1499999999999998E-2</v>
      </c>
      <c r="EK15" s="23">
        <v>2.76E-2</v>
      </c>
      <c r="EL15" s="23">
        <v>2.69E-2</v>
      </c>
      <c r="EM15" s="16">
        <v>3.7400000000000003E-2</v>
      </c>
      <c r="EN15" s="16">
        <v>2.76E-2</v>
      </c>
      <c r="EO15" s="16">
        <v>2.69E-2</v>
      </c>
      <c r="EP15" s="16">
        <v>1.9800000000000002E-2</v>
      </c>
      <c r="EQ15" s="16">
        <v>2.41E-2</v>
      </c>
      <c r="ER15" s="23">
        <v>1.9E-2</v>
      </c>
      <c r="ES15" s="16">
        <v>3.1800000000000002E-2</v>
      </c>
      <c r="ET15" s="16">
        <v>3.6400000000000002E-2</v>
      </c>
      <c r="EU15" s="23">
        <v>2.6800000000000001E-2</v>
      </c>
      <c r="EV15" s="23">
        <v>2.8000000000000001E-2</v>
      </c>
      <c r="EW15" s="23">
        <v>2.4799999999999999E-2</v>
      </c>
      <c r="EX15" s="23">
        <v>2.0400000000000001E-2</v>
      </c>
      <c r="EY15" s="23">
        <v>2.3E-2</v>
      </c>
      <c r="EZ15" s="16">
        <v>0</v>
      </c>
      <c r="FA15" s="23">
        <v>1.54E-2</v>
      </c>
      <c r="FB15" s="31">
        <v>1.21E-2</v>
      </c>
      <c r="FC15" s="31">
        <v>1.11E-2</v>
      </c>
      <c r="FD15" s="31">
        <v>1.17E-2</v>
      </c>
      <c r="FE15" s="31">
        <v>9.9000000000000008E-3</v>
      </c>
      <c r="FF15" s="31">
        <v>1.09E-2</v>
      </c>
      <c r="FG15" s="31">
        <v>8.2000000000000007E-3</v>
      </c>
      <c r="FH15" s="31">
        <v>1.14E-2</v>
      </c>
      <c r="FI15" s="31">
        <v>9.7000000000000003E-3</v>
      </c>
      <c r="FJ15" s="31">
        <v>1.1299999999999999E-2</v>
      </c>
      <c r="FK15" s="31">
        <v>6.7000000000000002E-3</v>
      </c>
      <c r="FL15" s="31">
        <v>6.7999999999999996E-3</v>
      </c>
      <c r="FM15" s="31">
        <v>8.9999999999999993E-3</v>
      </c>
      <c r="FN15" s="31">
        <v>1.18E-2</v>
      </c>
      <c r="FO15" s="23">
        <v>1.26E-2</v>
      </c>
      <c r="FP15" s="23">
        <v>1.23E-2</v>
      </c>
      <c r="FQ15" s="23">
        <v>1.3100000000000001E-2</v>
      </c>
      <c r="FR15" s="23">
        <v>1.35E-2</v>
      </c>
      <c r="FS15" s="23">
        <v>1.2999999999999999E-2</v>
      </c>
      <c r="FT15" s="23">
        <v>1.2500000000000001E-2</v>
      </c>
      <c r="FU15" s="23">
        <v>1.32E-2</v>
      </c>
      <c r="FV15" s="23">
        <v>1.3100000000000001E-2</v>
      </c>
      <c r="FW15" s="23">
        <v>1.3100000000000001E-2</v>
      </c>
      <c r="FX15" s="23">
        <v>1.2699999999999999E-2</v>
      </c>
      <c r="FY15" s="23">
        <v>1.29E-2</v>
      </c>
      <c r="FZ15" s="23">
        <v>0.02</v>
      </c>
      <c r="GA15" s="23">
        <v>1.9699999999999999E-2</v>
      </c>
      <c r="GB15" s="23">
        <v>1.9199999999999998E-2</v>
      </c>
      <c r="GC15" s="23">
        <v>1.84E-2</v>
      </c>
      <c r="GD15" s="23">
        <v>1.8800000000000001E-2</v>
      </c>
      <c r="GE15" s="23">
        <v>2.0899999999999998E-2</v>
      </c>
      <c r="GF15" s="23">
        <v>2.7900000000000001E-2</v>
      </c>
      <c r="GG15" s="23">
        <v>2.5600000000000001E-2</v>
      </c>
      <c r="GH15" s="23">
        <v>1.8200000000000001E-2</v>
      </c>
      <c r="GI15" s="23">
        <v>2.7400000000000001E-2</v>
      </c>
      <c r="GJ15" s="23">
        <v>1.67E-2</v>
      </c>
      <c r="GK15" s="23">
        <v>1.7999999999999999E-2</v>
      </c>
      <c r="GL15" s="23">
        <v>9.1000000000000004E-3</v>
      </c>
      <c r="GM15" s="23">
        <v>7.4000000000000003E-3</v>
      </c>
      <c r="GN15" s="16">
        <v>0</v>
      </c>
      <c r="GO15" s="16">
        <v>0</v>
      </c>
      <c r="GP15" s="16">
        <v>2.6499999999999999E-2</v>
      </c>
      <c r="GQ15" s="16">
        <v>3.3099999999999997E-2</v>
      </c>
      <c r="GR15" s="16">
        <v>2.5100000000000001E-2</v>
      </c>
      <c r="GS15" s="16">
        <v>2.5600000000000001E-2</v>
      </c>
      <c r="GT15" s="16">
        <v>2.5899999999999999E-2</v>
      </c>
      <c r="GU15" s="16">
        <v>2.6100000000000002E-2</v>
      </c>
      <c r="GV15" s="16">
        <v>2.5600000000000001E-2</v>
      </c>
      <c r="GW15" s="16">
        <v>7.7999999999999996E-3</v>
      </c>
      <c r="GX15" s="16">
        <v>0</v>
      </c>
      <c r="GY15" s="16">
        <v>0</v>
      </c>
      <c r="GZ15" s="16">
        <v>0</v>
      </c>
      <c r="HA15" s="16">
        <v>0</v>
      </c>
      <c r="HB15" s="16">
        <v>0</v>
      </c>
      <c r="HC15" s="16">
        <v>2.75E-2</v>
      </c>
      <c r="HD15" s="16">
        <v>3.6200000000000003E-2</v>
      </c>
      <c r="HE15" s="16">
        <v>3.5999999999999997E-2</v>
      </c>
      <c r="HF15" s="16">
        <v>3.8199999999999998E-2</v>
      </c>
      <c r="HG15" s="16">
        <v>4.0899999999999999E-2</v>
      </c>
      <c r="HH15" s="16">
        <v>2.5999999999999999E-2</v>
      </c>
      <c r="HI15" s="16">
        <v>4.1399999999999999E-2</v>
      </c>
      <c r="HJ15" s="23">
        <v>2.0299999999999999E-2</v>
      </c>
      <c r="HK15" s="23">
        <v>2.92E-2</v>
      </c>
      <c r="HL15" s="23">
        <v>2.5000000000000001E-2</v>
      </c>
      <c r="HM15" s="23">
        <v>1.4999999999999999E-2</v>
      </c>
      <c r="HN15" s="23">
        <v>2.5899999999999999E-2</v>
      </c>
      <c r="HO15" s="23">
        <v>1.7000000000000001E-2</v>
      </c>
      <c r="HP15" s="23">
        <v>6.0000000000000001E-3</v>
      </c>
      <c r="HQ15" s="23">
        <v>1.72E-2</v>
      </c>
      <c r="HR15" s="23">
        <v>1.84E-2</v>
      </c>
      <c r="HS15" s="23">
        <v>1.09E-2</v>
      </c>
      <c r="HT15" s="23">
        <v>1.17E-2</v>
      </c>
      <c r="HU15" s="23">
        <v>1.26E-2</v>
      </c>
      <c r="HV15" s="23">
        <v>6.6E-3</v>
      </c>
      <c r="HW15" s="23">
        <v>1.67E-2</v>
      </c>
      <c r="HX15" s="23">
        <v>3.5999999999999999E-3</v>
      </c>
      <c r="HY15" s="23">
        <v>2.9999999999999997E-4</v>
      </c>
      <c r="HZ15" s="23">
        <v>8.8999999999999999E-3</v>
      </c>
      <c r="IA15" s="23">
        <v>1.11E-2</v>
      </c>
      <c r="IB15" s="23">
        <v>1.12E-2</v>
      </c>
      <c r="IC15" s="23">
        <v>1.12E-2</v>
      </c>
      <c r="ID15" s="23">
        <v>1.11E-2</v>
      </c>
      <c r="IE15" s="31">
        <v>1.2200000000000001E-2</v>
      </c>
      <c r="IF15" s="31">
        <v>1.15E-2</v>
      </c>
      <c r="IG15" s="31">
        <v>6.1000000000000004E-3</v>
      </c>
      <c r="IH15" s="31">
        <v>1.11E-2</v>
      </c>
      <c r="II15" s="31">
        <v>1.0999999999999999E-2</v>
      </c>
      <c r="IJ15" s="31">
        <v>1.2500000000000001E-2</v>
      </c>
      <c r="IK15" s="31">
        <v>1.24E-2</v>
      </c>
      <c r="IL15" s="31">
        <v>1.0999999999999999E-2</v>
      </c>
      <c r="IM15" s="31">
        <v>1.15E-2</v>
      </c>
      <c r="IN15" s="31">
        <v>8.3000000000000001E-3</v>
      </c>
      <c r="IO15" s="31">
        <v>1.12E-2</v>
      </c>
      <c r="IP15" s="31">
        <v>1.18E-2</v>
      </c>
      <c r="IQ15" s="31">
        <v>1.06E-2</v>
      </c>
      <c r="IR15" s="31">
        <v>1.12E-2</v>
      </c>
      <c r="IS15" s="31">
        <v>1.0999999999999999E-2</v>
      </c>
      <c r="IT15" s="31">
        <v>1.0999999999999999E-2</v>
      </c>
      <c r="IU15" s="31">
        <v>1.11E-2</v>
      </c>
      <c r="IV15" s="31">
        <v>1.0999999999999999E-2</v>
      </c>
    </row>
    <row r="16" spans="1:256" ht="24" customHeight="1">
      <c r="A16" s="18" t="s">
        <v>8</v>
      </c>
      <c r="B16" s="14" t="s">
        <v>13</v>
      </c>
      <c r="C16" s="31">
        <v>1.357</v>
      </c>
      <c r="D16" s="31">
        <v>1.0939000000000001</v>
      </c>
      <c r="E16" s="31">
        <v>1.0069999999999999</v>
      </c>
      <c r="F16" s="31">
        <v>1.0509999999999999</v>
      </c>
      <c r="G16" s="31">
        <v>1.0788</v>
      </c>
      <c r="H16" s="31">
        <v>1.0421</v>
      </c>
      <c r="I16" s="31">
        <v>1.0813999999999999</v>
      </c>
      <c r="J16" s="31">
        <v>1.0846</v>
      </c>
      <c r="K16" s="31">
        <v>1.0313000000000001</v>
      </c>
      <c r="L16" s="31">
        <v>1.0216000000000001</v>
      </c>
      <c r="M16" s="31">
        <v>1.0262</v>
      </c>
      <c r="N16" s="31">
        <v>1.0795999999999999</v>
      </c>
      <c r="O16" s="31">
        <v>1.0888</v>
      </c>
      <c r="P16" s="31">
        <v>1.3722000000000001</v>
      </c>
      <c r="Q16" s="31">
        <v>0.99970000000000003</v>
      </c>
      <c r="R16" s="31">
        <v>1.0757000000000001</v>
      </c>
      <c r="S16" s="31">
        <v>1.0376000000000001</v>
      </c>
      <c r="T16" s="31">
        <v>1.0939000000000001</v>
      </c>
      <c r="U16" s="31">
        <v>1.0103</v>
      </c>
      <c r="V16" s="31">
        <v>0.99119999999999997</v>
      </c>
      <c r="W16" s="31">
        <v>1.0775999999999999</v>
      </c>
      <c r="X16" s="31">
        <v>1.3643000000000001</v>
      </c>
      <c r="Y16" s="31">
        <v>1.0126999999999999</v>
      </c>
      <c r="Z16" s="31">
        <v>1.0364</v>
      </c>
      <c r="AA16" s="31">
        <v>1.0637000000000001</v>
      </c>
      <c r="AB16" s="31">
        <v>1.0373000000000001</v>
      </c>
      <c r="AC16" s="31">
        <v>1.0846</v>
      </c>
      <c r="AD16" s="31">
        <v>1.0225</v>
      </c>
      <c r="AE16" s="31">
        <v>1.0436000000000001</v>
      </c>
      <c r="AF16" s="31">
        <v>1.0509999999999999</v>
      </c>
      <c r="AG16" s="31">
        <v>1.0513999999999999</v>
      </c>
      <c r="AH16" s="31">
        <v>1.0213000000000001</v>
      </c>
      <c r="AI16" s="31">
        <v>0.94940000000000002</v>
      </c>
      <c r="AJ16" s="31">
        <v>1.0297000000000001</v>
      </c>
      <c r="AK16" s="31">
        <v>0.99</v>
      </c>
      <c r="AL16" s="31">
        <v>1.0014000000000001</v>
      </c>
      <c r="AM16" s="31">
        <v>0.99860000000000004</v>
      </c>
      <c r="AN16" s="31">
        <v>0.96899999999999997</v>
      </c>
      <c r="AO16" s="31">
        <v>0.99119999999999997</v>
      </c>
      <c r="AP16" s="31">
        <v>0.99</v>
      </c>
      <c r="AQ16" s="31">
        <v>0.98819999999999997</v>
      </c>
      <c r="AR16" s="31">
        <v>0.97260000000000002</v>
      </c>
      <c r="AS16" s="31">
        <v>1.0213000000000001</v>
      </c>
      <c r="AT16" s="31">
        <v>0.99709999999999999</v>
      </c>
      <c r="AU16" s="31">
        <v>0.98740000000000006</v>
      </c>
      <c r="AV16" s="31">
        <v>0.97160000000000002</v>
      </c>
      <c r="AW16" s="31">
        <v>0.99409999999999998</v>
      </c>
      <c r="AX16" s="31">
        <v>0.96970000000000001</v>
      </c>
      <c r="AY16" s="31">
        <v>0.98119999999999996</v>
      </c>
      <c r="AZ16" s="31">
        <v>0.96619999999999995</v>
      </c>
      <c r="BA16" s="31">
        <v>0.91669999999999996</v>
      </c>
      <c r="BB16" s="31">
        <v>1.0232000000000001</v>
      </c>
      <c r="BC16" s="31">
        <v>0.9728</v>
      </c>
      <c r="BD16" s="31">
        <v>0.95640000000000003</v>
      </c>
      <c r="BE16" s="31">
        <v>0.95630000000000004</v>
      </c>
      <c r="BF16" s="31">
        <v>0.99339999999999995</v>
      </c>
      <c r="BG16" s="31">
        <v>0.99280000000000002</v>
      </c>
      <c r="BH16" s="31">
        <v>0.95240000000000002</v>
      </c>
      <c r="BI16" s="31">
        <v>0.98640000000000005</v>
      </c>
      <c r="BJ16" s="31">
        <v>1.0188999999999999</v>
      </c>
      <c r="BK16" s="31">
        <v>1.0244</v>
      </c>
      <c r="BL16" s="31">
        <v>1.0187999999999999</v>
      </c>
      <c r="BM16" s="31">
        <v>0.99470000000000003</v>
      </c>
      <c r="BN16" s="31">
        <v>0.99919999999999998</v>
      </c>
      <c r="BO16" s="31">
        <v>0.91449999999999998</v>
      </c>
      <c r="BP16" s="31">
        <v>0.98950000000000005</v>
      </c>
      <c r="BQ16" s="31">
        <v>1.0123</v>
      </c>
      <c r="BR16" s="31">
        <v>1.0206999999999999</v>
      </c>
      <c r="BS16" s="31">
        <v>0.94279999999999997</v>
      </c>
      <c r="BT16" s="31">
        <v>1.0657000000000001</v>
      </c>
      <c r="BU16" s="31">
        <v>1.1209</v>
      </c>
      <c r="BV16" s="31">
        <v>0.91269999999999996</v>
      </c>
      <c r="BW16" s="31">
        <v>1.069</v>
      </c>
      <c r="BX16" s="31">
        <v>1.1288</v>
      </c>
      <c r="BY16" s="31">
        <v>1.0009999999999999</v>
      </c>
      <c r="BZ16" s="31">
        <v>1.1182000000000001</v>
      </c>
      <c r="CA16" s="31">
        <v>1.0036</v>
      </c>
      <c r="CB16" s="31">
        <v>1.0384</v>
      </c>
      <c r="CC16" s="31">
        <v>0.9738</v>
      </c>
      <c r="CD16" s="31">
        <v>1.0118</v>
      </c>
      <c r="CE16" s="23">
        <v>0</v>
      </c>
      <c r="CF16" s="23">
        <v>0</v>
      </c>
      <c r="CG16" s="24">
        <v>0</v>
      </c>
      <c r="CH16" s="23">
        <v>0</v>
      </c>
      <c r="CI16" s="23">
        <v>0</v>
      </c>
      <c r="CJ16" s="23">
        <v>0</v>
      </c>
      <c r="CK16" s="23">
        <v>1.0015000000000001</v>
      </c>
      <c r="CL16" s="23">
        <v>1.1119000000000001</v>
      </c>
      <c r="CM16" s="23">
        <v>1.0153000000000001</v>
      </c>
      <c r="CN16" s="23">
        <v>0</v>
      </c>
      <c r="CO16" s="23">
        <v>1.0133000000000001</v>
      </c>
      <c r="CP16" s="23">
        <v>1.0105999999999999</v>
      </c>
      <c r="CQ16" s="23">
        <v>0.89629999999999999</v>
      </c>
      <c r="CR16" s="23">
        <v>0</v>
      </c>
      <c r="CS16" s="23">
        <v>0.86990000000000001</v>
      </c>
      <c r="CT16" s="23">
        <v>1.0109999999999999</v>
      </c>
      <c r="CU16" s="23">
        <v>0.99470000000000003</v>
      </c>
      <c r="CV16" s="23">
        <v>0</v>
      </c>
      <c r="CW16" s="23">
        <v>0.98580000000000001</v>
      </c>
      <c r="CX16" s="23">
        <v>0.90100000000000002</v>
      </c>
      <c r="CY16" s="23">
        <v>0.86950000000000005</v>
      </c>
      <c r="CZ16" s="23">
        <v>0.94</v>
      </c>
      <c r="DA16" s="23">
        <v>0.88839999999999997</v>
      </c>
      <c r="DB16" s="23">
        <v>0.97719999999999996</v>
      </c>
      <c r="DC16" s="23">
        <v>1.0656000000000001</v>
      </c>
      <c r="DD16" s="23">
        <v>0</v>
      </c>
      <c r="DE16" s="23">
        <v>0</v>
      </c>
      <c r="DF16" s="23">
        <v>0</v>
      </c>
      <c r="DG16" s="23">
        <v>0</v>
      </c>
      <c r="DH16" s="23">
        <v>0</v>
      </c>
      <c r="DI16" s="23">
        <v>0</v>
      </c>
      <c r="DJ16" s="23">
        <v>0</v>
      </c>
      <c r="DK16" s="23">
        <v>0</v>
      </c>
      <c r="DL16" s="23">
        <v>0</v>
      </c>
      <c r="DM16" s="23">
        <v>0</v>
      </c>
      <c r="DN16" s="23">
        <v>0</v>
      </c>
      <c r="DO16" s="23">
        <v>0</v>
      </c>
      <c r="DP16" s="23">
        <v>0</v>
      </c>
      <c r="DQ16" s="23">
        <v>0</v>
      </c>
      <c r="DR16" s="23">
        <v>0</v>
      </c>
      <c r="DS16" s="23">
        <v>0</v>
      </c>
      <c r="DT16" s="23">
        <v>0</v>
      </c>
      <c r="DU16" s="23">
        <v>0</v>
      </c>
      <c r="DV16" s="23">
        <v>0</v>
      </c>
      <c r="DW16" s="23">
        <v>0</v>
      </c>
      <c r="DX16" s="23">
        <v>0</v>
      </c>
      <c r="DY16" s="23">
        <v>0</v>
      </c>
      <c r="DZ16" s="23">
        <v>0</v>
      </c>
      <c r="EA16" s="23">
        <v>0</v>
      </c>
      <c r="EB16" s="23">
        <v>0</v>
      </c>
      <c r="EC16" s="16">
        <v>0</v>
      </c>
      <c r="ED16" s="23">
        <v>0</v>
      </c>
      <c r="EE16" s="16">
        <v>0</v>
      </c>
      <c r="EF16" s="16">
        <v>0</v>
      </c>
      <c r="EG16" s="16">
        <v>0</v>
      </c>
      <c r="EH16" s="16">
        <v>0</v>
      </c>
      <c r="EI16" s="16">
        <v>0</v>
      </c>
      <c r="EJ16" s="16">
        <v>0</v>
      </c>
      <c r="EK16" s="23">
        <v>0</v>
      </c>
      <c r="EL16" s="23">
        <v>0</v>
      </c>
      <c r="EM16" s="16">
        <v>0</v>
      </c>
      <c r="EN16" s="16">
        <v>0</v>
      </c>
      <c r="EO16" s="16">
        <v>0</v>
      </c>
      <c r="EP16" s="16">
        <v>0</v>
      </c>
      <c r="EQ16" s="16">
        <v>0</v>
      </c>
      <c r="ER16" s="23">
        <v>0</v>
      </c>
      <c r="ES16" s="16">
        <v>0</v>
      </c>
      <c r="ET16" s="16">
        <v>0</v>
      </c>
      <c r="EU16" s="23">
        <v>0</v>
      </c>
      <c r="EV16" s="23">
        <v>0</v>
      </c>
      <c r="EW16" s="23">
        <v>0</v>
      </c>
      <c r="EX16" s="23">
        <v>0</v>
      </c>
      <c r="EY16" s="23">
        <v>0</v>
      </c>
      <c r="EZ16" s="16">
        <v>0</v>
      </c>
      <c r="FA16" s="23">
        <v>0</v>
      </c>
      <c r="FB16" s="31">
        <v>1.0894999999999999</v>
      </c>
      <c r="FC16" s="31">
        <v>0.96240000000000003</v>
      </c>
      <c r="FD16" s="31">
        <v>1.054</v>
      </c>
      <c r="FE16" s="31">
        <v>1.0543</v>
      </c>
      <c r="FF16" s="31">
        <v>0.97160000000000002</v>
      </c>
      <c r="FG16" s="31">
        <v>0.97570000000000001</v>
      </c>
      <c r="FH16" s="31">
        <v>0.98980000000000001</v>
      </c>
      <c r="FI16" s="31">
        <v>0.98860000000000003</v>
      </c>
      <c r="FJ16" s="31">
        <v>0.97909999999999997</v>
      </c>
      <c r="FK16" s="31">
        <v>0.92810000000000004</v>
      </c>
      <c r="FL16" s="31">
        <v>0.93479999999999996</v>
      </c>
      <c r="FM16" s="31">
        <v>0.75060000000000004</v>
      </c>
      <c r="FN16" s="31">
        <v>0.87639999999999996</v>
      </c>
      <c r="FO16" s="23">
        <v>1.0003</v>
      </c>
      <c r="FP16" s="23">
        <v>0.98819999999999997</v>
      </c>
      <c r="FQ16" s="23">
        <v>0.9587</v>
      </c>
      <c r="FR16" s="23">
        <v>0.92869999999999997</v>
      </c>
      <c r="FS16" s="23">
        <v>0.95079999999999998</v>
      </c>
      <c r="FT16" s="23">
        <v>0.92679999999999996</v>
      </c>
      <c r="FU16" s="23">
        <v>0.97009999999999996</v>
      </c>
      <c r="FV16" s="23">
        <v>0.94740000000000002</v>
      </c>
      <c r="FW16" s="23">
        <v>0.94540000000000002</v>
      </c>
      <c r="FX16" s="23">
        <v>0.99460000000000004</v>
      </c>
      <c r="FY16" s="23">
        <v>0.93769999999999998</v>
      </c>
      <c r="FZ16" s="23">
        <v>0</v>
      </c>
      <c r="GA16" s="23">
        <v>0</v>
      </c>
      <c r="GB16" s="23">
        <v>0</v>
      </c>
      <c r="GC16" s="23">
        <v>0</v>
      </c>
      <c r="GD16" s="23">
        <v>0</v>
      </c>
      <c r="GE16" s="23">
        <v>0</v>
      </c>
      <c r="GF16" s="23">
        <v>0</v>
      </c>
      <c r="GG16" s="23">
        <v>0</v>
      </c>
      <c r="GH16" s="23">
        <v>0</v>
      </c>
      <c r="GI16" s="23">
        <v>0</v>
      </c>
      <c r="GJ16" s="23">
        <v>0</v>
      </c>
      <c r="GK16" s="23">
        <v>0</v>
      </c>
      <c r="GL16" s="23">
        <v>0</v>
      </c>
      <c r="GM16" s="23">
        <v>0</v>
      </c>
      <c r="GN16" s="16">
        <v>0</v>
      </c>
      <c r="GO16" s="16">
        <v>0</v>
      </c>
      <c r="GP16" s="16">
        <v>0</v>
      </c>
      <c r="GQ16" s="16">
        <v>0</v>
      </c>
      <c r="GR16" s="16">
        <v>0</v>
      </c>
      <c r="GS16" s="16">
        <v>0</v>
      </c>
      <c r="GT16" s="16">
        <v>0</v>
      </c>
      <c r="GU16" s="16">
        <v>0</v>
      </c>
      <c r="GV16" s="16">
        <v>0</v>
      </c>
      <c r="GW16" s="16">
        <v>0</v>
      </c>
      <c r="GX16" s="16">
        <v>0</v>
      </c>
      <c r="GY16" s="16">
        <v>0</v>
      </c>
      <c r="GZ16" s="16">
        <v>0</v>
      </c>
      <c r="HA16" s="16">
        <v>0</v>
      </c>
      <c r="HB16" s="16">
        <v>0</v>
      </c>
      <c r="HC16" s="16">
        <v>0</v>
      </c>
      <c r="HD16" s="16">
        <v>0</v>
      </c>
      <c r="HE16" s="16">
        <v>0</v>
      </c>
      <c r="HF16" s="16">
        <v>0</v>
      </c>
      <c r="HG16" s="16">
        <v>0</v>
      </c>
      <c r="HH16" s="16">
        <v>0</v>
      </c>
      <c r="HI16" s="16">
        <v>0</v>
      </c>
      <c r="HJ16" s="23">
        <v>0</v>
      </c>
      <c r="HK16" s="23">
        <v>0</v>
      </c>
      <c r="HL16" s="23">
        <v>0</v>
      </c>
      <c r="HM16" s="23">
        <v>0</v>
      </c>
      <c r="HN16" s="23">
        <v>0</v>
      </c>
      <c r="HO16" s="23">
        <v>0</v>
      </c>
      <c r="HP16" s="23">
        <v>0</v>
      </c>
      <c r="HQ16" s="23">
        <v>0</v>
      </c>
      <c r="HR16" s="23">
        <v>0</v>
      </c>
      <c r="HS16" s="23">
        <v>1.0424</v>
      </c>
      <c r="HT16" s="23">
        <v>0</v>
      </c>
      <c r="HU16" s="23">
        <v>0</v>
      </c>
      <c r="HV16" s="23">
        <v>0</v>
      </c>
      <c r="HW16" s="23">
        <v>0</v>
      </c>
      <c r="HX16" s="23">
        <v>0</v>
      </c>
      <c r="HY16" s="23">
        <v>0</v>
      </c>
      <c r="HZ16" s="23">
        <v>0</v>
      </c>
      <c r="IA16" s="23">
        <v>0.98440000000000005</v>
      </c>
      <c r="IB16" s="23">
        <v>0.99280000000000002</v>
      </c>
      <c r="IC16" s="23">
        <v>0.99170000000000003</v>
      </c>
      <c r="ID16" s="23">
        <v>1.1614</v>
      </c>
      <c r="IE16" s="31">
        <v>1.0326</v>
      </c>
      <c r="IF16" s="31">
        <v>1.0162</v>
      </c>
      <c r="IG16" s="31">
        <v>0.58030000000000004</v>
      </c>
      <c r="IH16" s="31">
        <v>0.98570000000000002</v>
      </c>
      <c r="II16" s="31">
        <v>0.97970000000000002</v>
      </c>
      <c r="IJ16" s="31">
        <v>1.1651</v>
      </c>
      <c r="IK16" s="31">
        <v>1.0291999999999999</v>
      </c>
      <c r="IL16" s="31">
        <v>1.0244</v>
      </c>
      <c r="IM16" s="31">
        <v>0.99609999999999999</v>
      </c>
      <c r="IN16" s="31">
        <v>1.1682999999999999</v>
      </c>
      <c r="IO16" s="31">
        <v>1.0523</v>
      </c>
      <c r="IP16" s="31">
        <v>1.0531999999999999</v>
      </c>
      <c r="IQ16" s="31">
        <v>0.98470000000000002</v>
      </c>
      <c r="IR16" s="31">
        <v>0.98329999999999995</v>
      </c>
      <c r="IS16" s="31">
        <v>0.97570000000000001</v>
      </c>
      <c r="IT16" s="31">
        <v>0.97689999999999999</v>
      </c>
      <c r="IU16" s="31">
        <v>0.98540000000000005</v>
      </c>
      <c r="IV16" s="31">
        <v>0.9778</v>
      </c>
    </row>
    <row r="17" spans="1:256" ht="24" customHeight="1">
      <c r="A17" s="18" t="s">
        <v>9</v>
      </c>
      <c r="B17" s="14" t="s">
        <v>13</v>
      </c>
      <c r="C17" s="31">
        <v>0.18099999999999999</v>
      </c>
      <c r="D17" s="31">
        <v>0.18099999999999999</v>
      </c>
      <c r="E17" s="31">
        <v>0.18099999999999999</v>
      </c>
      <c r="F17" s="31">
        <v>0.18099999999999999</v>
      </c>
      <c r="G17" s="31">
        <v>0.18099999999999999</v>
      </c>
      <c r="H17" s="31">
        <v>0.18099999999999999</v>
      </c>
      <c r="I17" s="31">
        <v>0.18099999999999999</v>
      </c>
      <c r="J17" s="31">
        <v>0.18099999999999999</v>
      </c>
      <c r="K17" s="31">
        <v>0.18099999999999999</v>
      </c>
      <c r="L17" s="31">
        <v>0.18099999999999999</v>
      </c>
      <c r="M17" s="31">
        <v>0.18099999999999999</v>
      </c>
      <c r="N17" s="31">
        <v>0.18099999999999999</v>
      </c>
      <c r="O17" s="31">
        <v>0.18099999999999999</v>
      </c>
      <c r="P17" s="31">
        <v>0.18099999999999999</v>
      </c>
      <c r="Q17" s="31">
        <v>0.18099999999999999</v>
      </c>
      <c r="R17" s="31">
        <v>0.18099999999999999</v>
      </c>
      <c r="S17" s="31">
        <v>0.18099999999999999</v>
      </c>
      <c r="T17" s="31">
        <v>0.18099999999999999</v>
      </c>
      <c r="U17" s="31">
        <v>0.18099999999999999</v>
      </c>
      <c r="V17" s="31">
        <v>0.18099999999999999</v>
      </c>
      <c r="W17" s="31">
        <v>0.18099999999999999</v>
      </c>
      <c r="X17" s="31">
        <v>0.18099999999999999</v>
      </c>
      <c r="Y17" s="31">
        <v>0.18099999999999999</v>
      </c>
      <c r="Z17" s="31">
        <v>0.18099999999999999</v>
      </c>
      <c r="AA17" s="31">
        <v>0.18099999999999999</v>
      </c>
      <c r="AB17" s="31">
        <v>0.18099999999999999</v>
      </c>
      <c r="AC17" s="31">
        <v>0.18099999999999999</v>
      </c>
      <c r="AD17" s="31">
        <v>0.18099999999999999</v>
      </c>
      <c r="AE17" s="31">
        <v>0.18099999999999999</v>
      </c>
      <c r="AF17" s="31">
        <v>0.18099999999999999</v>
      </c>
      <c r="AG17" s="31">
        <v>0.18099999999999999</v>
      </c>
      <c r="AH17" s="31">
        <v>0.18099999999999999</v>
      </c>
      <c r="AI17" s="31">
        <v>0.18099999999999999</v>
      </c>
      <c r="AJ17" s="31">
        <v>0.18099999999999999</v>
      </c>
      <c r="AK17" s="31">
        <v>0.18099999999999999</v>
      </c>
      <c r="AL17" s="31">
        <v>0.18099999999999999</v>
      </c>
      <c r="AM17" s="31">
        <v>0.18099999999999999</v>
      </c>
      <c r="AN17" s="31">
        <v>0.18099999999999999</v>
      </c>
      <c r="AO17" s="31">
        <v>0.18099999999999999</v>
      </c>
      <c r="AP17" s="31">
        <v>0.18099999999999999</v>
      </c>
      <c r="AQ17" s="31">
        <v>0.18099999999999999</v>
      </c>
      <c r="AR17" s="31">
        <v>0.18099999999999999</v>
      </c>
      <c r="AS17" s="31">
        <v>0.18099999999999999</v>
      </c>
      <c r="AT17" s="31">
        <v>0.18099999999999999</v>
      </c>
      <c r="AU17" s="31">
        <v>0.18099999999999999</v>
      </c>
      <c r="AV17" s="31">
        <v>0.18099999999999999</v>
      </c>
      <c r="AW17" s="31">
        <v>0.18099999999999999</v>
      </c>
      <c r="AX17" s="31">
        <v>0.18099999999999999</v>
      </c>
      <c r="AY17" s="31">
        <v>0.18099999999999999</v>
      </c>
      <c r="AZ17" s="31">
        <v>0.18099999999999999</v>
      </c>
      <c r="BA17" s="31">
        <v>0.18099999999999999</v>
      </c>
      <c r="BB17" s="31">
        <v>0.18099999999999999</v>
      </c>
      <c r="BC17" s="31">
        <v>0.18099999999999999</v>
      </c>
      <c r="BD17" s="31">
        <v>0.18099999999999999</v>
      </c>
      <c r="BE17" s="31">
        <v>0.18099999999999999</v>
      </c>
      <c r="BF17" s="31">
        <v>0.18099999999999999</v>
      </c>
      <c r="BG17" s="31">
        <v>0.18099999999999999</v>
      </c>
      <c r="BH17" s="31">
        <v>0.18099999999999999</v>
      </c>
      <c r="BI17" s="31">
        <v>0.18099999999999999</v>
      </c>
      <c r="BJ17" s="31">
        <v>0.18099999999999999</v>
      </c>
      <c r="BK17" s="31">
        <v>0.18099999999999999</v>
      </c>
      <c r="BL17" s="31">
        <v>0.18099999999999999</v>
      </c>
      <c r="BM17" s="31">
        <v>0.18099999999999999</v>
      </c>
      <c r="BN17" s="31">
        <v>0.18099999999999999</v>
      </c>
      <c r="BO17" s="31">
        <v>0.18099999999999999</v>
      </c>
      <c r="BP17" s="31">
        <v>0.18099999999999999</v>
      </c>
      <c r="BQ17" s="31">
        <v>0.18099999999999999</v>
      </c>
      <c r="BR17" s="31">
        <v>0.18099999999999999</v>
      </c>
      <c r="BS17" s="31">
        <v>0.18099999999999999</v>
      </c>
      <c r="BT17" s="31">
        <v>0.18099999999999999</v>
      </c>
      <c r="BU17" s="31">
        <v>0.18099999999999999</v>
      </c>
      <c r="BV17" s="31">
        <v>0.18099999999999999</v>
      </c>
      <c r="BW17" s="31">
        <v>0.18099999999999999</v>
      </c>
      <c r="BX17" s="31">
        <v>0.18099999999999999</v>
      </c>
      <c r="BY17" s="31">
        <v>0.18099999999999999</v>
      </c>
      <c r="BZ17" s="31">
        <v>0.18099999999999999</v>
      </c>
      <c r="CA17" s="31">
        <v>0.18099999999999999</v>
      </c>
      <c r="CB17" s="31">
        <v>0.18099999999999999</v>
      </c>
      <c r="CC17" s="31">
        <v>0.18099999999999999</v>
      </c>
      <c r="CD17" s="31">
        <v>0.18099999999999999</v>
      </c>
      <c r="CE17" s="23">
        <v>0.18099999999999999</v>
      </c>
      <c r="CF17" s="23">
        <v>0.18099999999999999</v>
      </c>
      <c r="CG17" s="24">
        <v>0.18099999999999999</v>
      </c>
      <c r="CH17" s="23">
        <v>0.18099999999999999</v>
      </c>
      <c r="CI17" s="23">
        <v>0.18099999999999999</v>
      </c>
      <c r="CJ17" s="23">
        <v>0.18099999999999999</v>
      </c>
      <c r="CK17" s="23">
        <v>0.18099999999999999</v>
      </c>
      <c r="CL17" s="23">
        <v>0.18099999999999999</v>
      </c>
      <c r="CM17" s="23">
        <v>0.18099999999999999</v>
      </c>
      <c r="CN17" s="23">
        <v>0.18099999999999999</v>
      </c>
      <c r="CO17" s="23">
        <v>0.18099999999999999</v>
      </c>
      <c r="CP17" s="23">
        <v>0.18099999999999999</v>
      </c>
      <c r="CQ17" s="23">
        <v>0.18099999999999999</v>
      </c>
      <c r="CR17" s="23">
        <v>0.18099999999999999</v>
      </c>
      <c r="CS17" s="23">
        <v>0.18099999999999999</v>
      </c>
      <c r="CT17" s="23">
        <v>0.18099999999999999</v>
      </c>
      <c r="CU17" s="23">
        <v>0.18099999999999999</v>
      </c>
      <c r="CV17" s="23">
        <v>0.18099999999999999</v>
      </c>
      <c r="CW17" s="23">
        <v>0.18099999999999999</v>
      </c>
      <c r="CX17" s="23">
        <v>0.18099999999999999</v>
      </c>
      <c r="CY17" s="23">
        <v>0.18099999999999999</v>
      </c>
      <c r="CZ17" s="23">
        <v>0.18099999999999999</v>
      </c>
      <c r="DA17" s="23">
        <v>0.18099999999999999</v>
      </c>
      <c r="DB17" s="23">
        <v>0.18099999999999999</v>
      </c>
      <c r="DC17" s="23">
        <v>0.18099999999999999</v>
      </c>
      <c r="DD17" s="23">
        <v>0.18099999999999999</v>
      </c>
      <c r="DE17" s="23">
        <v>0.18099999999999999</v>
      </c>
      <c r="DF17" s="23">
        <v>0.18099999999999999</v>
      </c>
      <c r="DG17" s="23">
        <v>0.18099999999999999</v>
      </c>
      <c r="DH17" s="23">
        <v>0.18099999999999999</v>
      </c>
      <c r="DI17" s="23">
        <v>0.18099999999999999</v>
      </c>
      <c r="DJ17" s="23">
        <v>0.18099999999999999</v>
      </c>
      <c r="DK17" s="23">
        <v>0.18099999999999999</v>
      </c>
      <c r="DL17" s="23">
        <v>0.18099999999999999</v>
      </c>
      <c r="DM17" s="23">
        <v>0.18099999999999999</v>
      </c>
      <c r="DN17" s="23">
        <v>0.18099999999999999</v>
      </c>
      <c r="DO17" s="23">
        <v>0.18099999999999999</v>
      </c>
      <c r="DP17" s="23">
        <v>0.18099999999999999</v>
      </c>
      <c r="DQ17" s="23">
        <v>0.18099999999999999</v>
      </c>
      <c r="DR17" s="23">
        <v>0.18099999999999999</v>
      </c>
      <c r="DS17" s="23">
        <v>0.18099999999999999</v>
      </c>
      <c r="DT17" s="23">
        <v>0.18099999999999999</v>
      </c>
      <c r="DU17" s="23">
        <v>0.18099999999999999</v>
      </c>
      <c r="DV17" s="23">
        <v>0.18099999999999999</v>
      </c>
      <c r="DW17" s="23">
        <v>0.18099999999999999</v>
      </c>
      <c r="DX17" s="23">
        <v>0.18099999999999999</v>
      </c>
      <c r="DY17" s="23">
        <v>0.18099999999999999</v>
      </c>
      <c r="DZ17" s="23">
        <v>0.18099999999999999</v>
      </c>
      <c r="EA17" s="23">
        <v>0.18099999999999999</v>
      </c>
      <c r="EB17" s="23">
        <v>0.18099999999999999</v>
      </c>
      <c r="EC17" s="16">
        <v>0.18099999999999999</v>
      </c>
      <c r="ED17" s="23">
        <v>0.18099999999999999</v>
      </c>
      <c r="EE17" s="16">
        <v>0.18099999999999999</v>
      </c>
      <c r="EF17" s="16">
        <v>0.18099999999999999</v>
      </c>
      <c r="EG17" s="16">
        <v>0.18099999999999999</v>
      </c>
      <c r="EH17" s="16">
        <v>0.18099999999999999</v>
      </c>
      <c r="EI17" s="16">
        <v>0.18099999999999999</v>
      </c>
      <c r="EJ17" s="16">
        <v>0.18099999999999999</v>
      </c>
      <c r="EK17" s="23">
        <v>0.18099999999999999</v>
      </c>
      <c r="EL17" s="23">
        <v>0.18099999999999999</v>
      </c>
      <c r="EM17" s="16">
        <v>0.18099999999999999</v>
      </c>
      <c r="EN17" s="16">
        <v>0.18099999999999999</v>
      </c>
      <c r="EO17" s="16">
        <v>0.18099999999999999</v>
      </c>
      <c r="EP17" s="16">
        <v>0.18099999999999999</v>
      </c>
      <c r="EQ17" s="16">
        <v>0.18099999999999999</v>
      </c>
      <c r="ER17" s="23">
        <v>0.18099999999999999</v>
      </c>
      <c r="ES17" s="16">
        <v>0.18099999999999999</v>
      </c>
      <c r="ET17" s="16">
        <v>0.18099999999999999</v>
      </c>
      <c r="EU17" s="23">
        <v>0.18099999999999999</v>
      </c>
      <c r="EV17" s="23">
        <v>0.18099999999999999</v>
      </c>
      <c r="EW17" s="23">
        <v>0.18099999999999999</v>
      </c>
      <c r="EX17" s="23">
        <v>0.18099999999999999</v>
      </c>
      <c r="EY17" s="23">
        <v>0.18099999999999999</v>
      </c>
      <c r="EZ17" s="16">
        <v>0.18099999999999999</v>
      </c>
      <c r="FA17" s="23">
        <v>0.18099999999999999</v>
      </c>
      <c r="FB17" s="31">
        <v>0.18099999999999999</v>
      </c>
      <c r="FC17" s="31">
        <v>0.18099999999999999</v>
      </c>
      <c r="FD17" s="31">
        <v>0.18099999999999999</v>
      </c>
      <c r="FE17" s="31">
        <v>0.18099999999999999</v>
      </c>
      <c r="FF17" s="31">
        <v>0.18099999999999999</v>
      </c>
      <c r="FG17" s="31">
        <v>0.18099999999999999</v>
      </c>
      <c r="FH17" s="31">
        <v>0.18099999999999999</v>
      </c>
      <c r="FI17" s="31">
        <v>0.18099999999999999</v>
      </c>
      <c r="FJ17" s="31">
        <v>0.18099999999999999</v>
      </c>
      <c r="FK17" s="31">
        <v>0.18099999999999999</v>
      </c>
      <c r="FL17" s="31">
        <v>0.18099999999999999</v>
      </c>
      <c r="FM17" s="31">
        <v>0.18099999999999999</v>
      </c>
      <c r="FN17" s="31">
        <v>0.18099999999999999</v>
      </c>
      <c r="FO17" s="23">
        <v>0.18099999999999999</v>
      </c>
      <c r="FP17" s="23">
        <v>0.18099999999999999</v>
      </c>
      <c r="FQ17" s="23">
        <v>0.18099999999999999</v>
      </c>
      <c r="FR17" s="23">
        <v>0.18099999999999999</v>
      </c>
      <c r="FS17" s="23">
        <v>0.18099999999999999</v>
      </c>
      <c r="FT17" s="23">
        <v>0.18099999999999999</v>
      </c>
      <c r="FU17" s="23">
        <v>0.18099999999999999</v>
      </c>
      <c r="FV17" s="23">
        <v>0.18099999999999999</v>
      </c>
      <c r="FW17" s="23">
        <v>0.18099999999999999</v>
      </c>
      <c r="FX17" s="23">
        <v>0.18099999999999999</v>
      </c>
      <c r="FY17" s="23">
        <v>0.18099999999999999</v>
      </c>
      <c r="FZ17" s="23">
        <v>0.18099999999999999</v>
      </c>
      <c r="GA17" s="23">
        <v>0.18099999999999999</v>
      </c>
      <c r="GB17" s="23">
        <v>0.18099999999999999</v>
      </c>
      <c r="GC17" s="23">
        <v>0.18099999999999999</v>
      </c>
      <c r="GD17" s="23">
        <v>0.18099999999999999</v>
      </c>
      <c r="GE17" s="23">
        <v>0.18099999999999999</v>
      </c>
      <c r="GF17" s="23">
        <v>0.18099999999999999</v>
      </c>
      <c r="GG17" s="23">
        <v>0.18099999999999999</v>
      </c>
      <c r="GH17" s="23">
        <v>0.18099999999999999</v>
      </c>
      <c r="GI17" s="23">
        <v>0.18099999999999999</v>
      </c>
      <c r="GJ17" s="23">
        <v>0.18099999999999999</v>
      </c>
      <c r="GK17" s="23">
        <v>0.18099999999999999</v>
      </c>
      <c r="GL17" s="23">
        <v>0.18099999999999999</v>
      </c>
      <c r="GM17" s="23">
        <v>0.18099999999999999</v>
      </c>
      <c r="GN17" s="16">
        <v>0.18090000000000001</v>
      </c>
      <c r="GO17" s="16">
        <v>0.18060000000000001</v>
      </c>
      <c r="GP17" s="16">
        <v>0.18099999999999999</v>
      </c>
      <c r="GQ17" s="16">
        <v>0.18099999999999999</v>
      </c>
      <c r="GR17" s="16">
        <v>0.18099999999999999</v>
      </c>
      <c r="GS17" s="16">
        <v>0.18099999999999999</v>
      </c>
      <c r="GT17" s="16">
        <v>0.18099999999999999</v>
      </c>
      <c r="GU17" s="16">
        <v>0.18099999999999999</v>
      </c>
      <c r="GV17" s="16">
        <v>0.18099999999999999</v>
      </c>
      <c r="GW17" s="16">
        <v>0.18099999999999999</v>
      </c>
      <c r="GX17" s="16">
        <v>0.18099999999999999</v>
      </c>
      <c r="GY17" s="16">
        <v>0.18110000000000001</v>
      </c>
      <c r="GZ17" s="16">
        <v>0.18099999999999999</v>
      </c>
      <c r="HA17" s="16">
        <v>0.18099999999999999</v>
      </c>
      <c r="HB17" s="16">
        <v>0.18099999999999999</v>
      </c>
      <c r="HC17" s="16">
        <v>0.18099999999999999</v>
      </c>
      <c r="HD17" s="16">
        <v>0.18099999999999999</v>
      </c>
      <c r="HE17" s="16">
        <v>0.18099999999999999</v>
      </c>
      <c r="HF17" s="16">
        <v>0.18099999999999999</v>
      </c>
      <c r="HG17" s="16">
        <v>0.18099999999999999</v>
      </c>
      <c r="HH17" s="16">
        <v>0.18099999999999999</v>
      </c>
      <c r="HI17" s="16">
        <v>0.18099999999999999</v>
      </c>
      <c r="HJ17" s="23">
        <v>0.18099999999999999</v>
      </c>
      <c r="HK17" s="23">
        <v>0.18099999999999999</v>
      </c>
      <c r="HL17" s="23">
        <v>0.18099999999999999</v>
      </c>
      <c r="HM17" s="23">
        <v>0.18099999999999999</v>
      </c>
      <c r="HN17" s="23">
        <v>0.18099999999999999</v>
      </c>
      <c r="HO17" s="23">
        <v>0.18099999999999999</v>
      </c>
      <c r="HP17" s="23">
        <v>0.18099999999999999</v>
      </c>
      <c r="HQ17" s="23">
        <v>0.18099999999999999</v>
      </c>
      <c r="HR17" s="23">
        <v>0.18099999999999999</v>
      </c>
      <c r="HS17" s="23">
        <v>0.18099999999999999</v>
      </c>
      <c r="HT17" s="23">
        <v>0.18099999999999999</v>
      </c>
      <c r="HU17" s="23">
        <v>0.18099999999999999</v>
      </c>
      <c r="HV17" s="23">
        <v>0.18099999999999999</v>
      </c>
      <c r="HW17" s="23">
        <v>0.18099999999999999</v>
      </c>
      <c r="HX17" s="23">
        <v>0.18099999999999999</v>
      </c>
      <c r="HY17" s="23">
        <v>0.18099999999999999</v>
      </c>
      <c r="HZ17" s="23">
        <v>0.18099999999999999</v>
      </c>
      <c r="IA17" s="23">
        <v>0.18099999999999999</v>
      </c>
      <c r="IB17" s="23">
        <v>0.18099999999999999</v>
      </c>
      <c r="IC17" s="23">
        <v>0.18099999999999999</v>
      </c>
      <c r="ID17" s="23">
        <v>0.18099999999999999</v>
      </c>
      <c r="IE17" s="31">
        <v>0.18099999999999999</v>
      </c>
      <c r="IF17" s="31">
        <v>0.18099999999999999</v>
      </c>
      <c r="IG17" s="31">
        <v>0.18099999999999999</v>
      </c>
      <c r="IH17" s="31">
        <v>0.18099999999999999</v>
      </c>
      <c r="II17" s="31">
        <v>0.18099999999999999</v>
      </c>
      <c r="IJ17" s="31">
        <v>0.18099999999999999</v>
      </c>
      <c r="IK17" s="31">
        <v>0.18099999999999999</v>
      </c>
      <c r="IL17" s="31">
        <v>0.18099999999999999</v>
      </c>
      <c r="IM17" s="31">
        <v>0.18099999999999999</v>
      </c>
      <c r="IN17" s="31">
        <v>0.18099999999999999</v>
      </c>
      <c r="IO17" s="31">
        <v>0.18099999999999999</v>
      </c>
      <c r="IP17" s="31">
        <v>0.18099999999999999</v>
      </c>
      <c r="IQ17" s="31">
        <v>0.18099999999999999</v>
      </c>
      <c r="IR17" s="31">
        <v>0.18099999999999999</v>
      </c>
      <c r="IS17" s="31">
        <v>0.18099999999999999</v>
      </c>
      <c r="IT17" s="31">
        <v>0.18099999999999999</v>
      </c>
      <c r="IU17" s="31">
        <v>0.18099999999999999</v>
      </c>
      <c r="IV17" s="31">
        <v>0.18099999999999999</v>
      </c>
    </row>
    <row r="18" spans="1:256" ht="48" customHeight="1">
      <c r="A18" s="18" t="s">
        <v>385</v>
      </c>
      <c r="B18" s="14" t="s">
        <v>13</v>
      </c>
      <c r="C18" s="31">
        <v>0.50439999999999996</v>
      </c>
      <c r="D18" s="31">
        <v>0.41589999999999999</v>
      </c>
      <c r="E18" s="31">
        <v>0.50560000000000005</v>
      </c>
      <c r="F18" s="31">
        <v>0.49120000000000003</v>
      </c>
      <c r="G18" s="31">
        <v>0.50339999999999996</v>
      </c>
      <c r="H18" s="31">
        <v>0.501</v>
      </c>
      <c r="I18" s="31">
        <v>0.50380000000000003</v>
      </c>
      <c r="J18" s="31">
        <v>0.41460000000000002</v>
      </c>
      <c r="K18" s="31">
        <v>0.50290000000000001</v>
      </c>
      <c r="L18" s="31">
        <v>0.41</v>
      </c>
      <c r="M18" s="31">
        <v>0.4355</v>
      </c>
      <c r="N18" s="31">
        <v>0.42849999999999999</v>
      </c>
      <c r="O18" s="31">
        <v>0.4597</v>
      </c>
      <c r="P18" s="31">
        <v>0.51500000000000001</v>
      </c>
      <c r="Q18" s="31">
        <v>0.31890000000000002</v>
      </c>
      <c r="R18" s="31">
        <v>0.52600000000000002</v>
      </c>
      <c r="S18" s="31">
        <v>0.34089999999999998</v>
      </c>
      <c r="T18" s="31">
        <v>0.52380000000000004</v>
      </c>
      <c r="U18" s="31">
        <v>0.46360000000000001</v>
      </c>
      <c r="V18" s="31">
        <v>0.40050000000000002</v>
      </c>
      <c r="W18" s="31">
        <v>0.4541</v>
      </c>
      <c r="X18" s="31">
        <v>0.50129999999999997</v>
      </c>
      <c r="Y18" s="31">
        <v>0.50370000000000004</v>
      </c>
      <c r="Z18" s="31">
        <v>0.50090000000000001</v>
      </c>
      <c r="AA18" s="31">
        <v>0.50180000000000002</v>
      </c>
      <c r="AB18" s="31">
        <v>0.4657</v>
      </c>
      <c r="AC18" s="31">
        <v>0.50609999999999999</v>
      </c>
      <c r="AD18" s="31">
        <v>0.56179999999999997</v>
      </c>
      <c r="AE18" s="31">
        <v>0.50519999999999998</v>
      </c>
      <c r="AF18" s="31">
        <v>0.50449999999999995</v>
      </c>
      <c r="AG18" s="31">
        <v>0.50049999999999994</v>
      </c>
      <c r="AH18" s="31">
        <v>0.50670000000000004</v>
      </c>
      <c r="AI18" s="31">
        <v>0.45369999999999999</v>
      </c>
      <c r="AJ18" s="31">
        <v>0.5716</v>
      </c>
      <c r="AK18" s="31">
        <v>0.55720000000000003</v>
      </c>
      <c r="AL18" s="31">
        <v>0.54900000000000004</v>
      </c>
      <c r="AM18" s="31">
        <v>0.55730000000000002</v>
      </c>
      <c r="AN18" s="31">
        <v>0.50509999999999999</v>
      </c>
      <c r="AO18" s="31">
        <v>0.52659999999999996</v>
      </c>
      <c r="AP18" s="31">
        <v>0.50980000000000003</v>
      </c>
      <c r="AQ18" s="31">
        <v>0.39950000000000002</v>
      </c>
      <c r="AR18" s="31">
        <v>0.50190000000000001</v>
      </c>
      <c r="AS18" s="31">
        <v>0.5585</v>
      </c>
      <c r="AT18" s="31">
        <v>0.52900000000000003</v>
      </c>
      <c r="AU18" s="31">
        <v>0.54579999999999995</v>
      </c>
      <c r="AV18" s="31">
        <v>0.54830000000000001</v>
      </c>
      <c r="AW18" s="31">
        <v>0.53110000000000002</v>
      </c>
      <c r="AX18" s="31">
        <v>0.47849999999999998</v>
      </c>
      <c r="AY18" s="31">
        <v>0.5202</v>
      </c>
      <c r="AZ18" s="31">
        <v>0.53749999999999998</v>
      </c>
      <c r="BA18" s="31">
        <v>0.51559999999999995</v>
      </c>
      <c r="BB18" s="31">
        <v>0.56469999999999998</v>
      </c>
      <c r="BC18" s="31">
        <v>0.5242</v>
      </c>
      <c r="BD18" s="31">
        <v>0.53449999999999998</v>
      </c>
      <c r="BE18" s="31">
        <v>0.54049999999999998</v>
      </c>
      <c r="BF18" s="31">
        <v>0.47889999999999999</v>
      </c>
      <c r="BG18" s="31">
        <v>0.45290000000000002</v>
      </c>
      <c r="BH18" s="31">
        <v>0.50649999999999995</v>
      </c>
      <c r="BI18" s="31">
        <v>0.50790000000000002</v>
      </c>
      <c r="BJ18" s="31">
        <v>0.5423</v>
      </c>
      <c r="BK18" s="31">
        <v>0.50470000000000004</v>
      </c>
      <c r="BL18" s="31">
        <v>0.53590000000000004</v>
      </c>
      <c r="BM18" s="31">
        <v>0.54200000000000004</v>
      </c>
      <c r="BN18" s="31">
        <v>0.50990000000000002</v>
      </c>
      <c r="BO18" s="31">
        <v>0.49209999999999998</v>
      </c>
      <c r="BP18" s="31">
        <v>0.50639999999999996</v>
      </c>
      <c r="BQ18" s="31">
        <v>0.505</v>
      </c>
      <c r="BR18" s="31">
        <v>0.54120000000000001</v>
      </c>
      <c r="BS18" s="31">
        <v>0.50719999999999998</v>
      </c>
      <c r="BT18" s="31">
        <v>0.55120000000000002</v>
      </c>
      <c r="BU18" s="31">
        <v>0.621</v>
      </c>
      <c r="BV18" s="31">
        <v>0.4798</v>
      </c>
      <c r="BW18" s="31">
        <v>0.50575000000000003</v>
      </c>
      <c r="BX18" s="31">
        <v>0.43380000000000002</v>
      </c>
      <c r="BY18" s="31">
        <v>0.52890000000000004</v>
      </c>
      <c r="BZ18" s="31">
        <v>0.50460000000000005</v>
      </c>
      <c r="CA18" s="31">
        <v>0.52439999999999998</v>
      </c>
      <c r="CB18" s="31">
        <v>0.50600000000000001</v>
      </c>
      <c r="CC18" s="31">
        <v>0.53680000000000005</v>
      </c>
      <c r="CD18" s="31">
        <v>0.50260000000000005</v>
      </c>
      <c r="CE18" s="23">
        <v>0.32800000000000001</v>
      </c>
      <c r="CF18" s="23">
        <v>0.38850000000000001</v>
      </c>
      <c r="CG18" s="24">
        <v>0.30499999999999999</v>
      </c>
      <c r="CH18" s="23">
        <v>0.43409999999999999</v>
      </c>
      <c r="CI18" s="23">
        <v>0.56769999999999998</v>
      </c>
      <c r="CJ18" s="23">
        <v>0.64280000000000004</v>
      </c>
      <c r="CK18" s="23">
        <v>0.54849999999999999</v>
      </c>
      <c r="CL18" s="23">
        <v>0.65280000000000005</v>
      </c>
      <c r="CM18" s="23">
        <v>0.58830000000000005</v>
      </c>
      <c r="CN18" s="23">
        <v>0.65039999999999998</v>
      </c>
      <c r="CO18" s="23">
        <v>0.60460000000000003</v>
      </c>
      <c r="CP18" s="23">
        <v>0.53800000000000003</v>
      </c>
      <c r="CQ18" s="23">
        <v>0.53300000000000003</v>
      </c>
      <c r="CR18" s="23">
        <v>0.62480000000000002</v>
      </c>
      <c r="CS18" s="23">
        <v>0.5232</v>
      </c>
      <c r="CT18" s="23">
        <v>0.58909999999999996</v>
      </c>
      <c r="CU18" s="23">
        <v>0.53249999999999997</v>
      </c>
      <c r="CV18" s="23">
        <v>0.62580000000000002</v>
      </c>
      <c r="CW18" s="23">
        <v>0.52329999999999999</v>
      </c>
      <c r="CX18" s="23">
        <v>0.49199999999999999</v>
      </c>
      <c r="CY18" s="23">
        <v>0.51900000000000002</v>
      </c>
      <c r="CZ18" s="23">
        <v>0.51259999999999994</v>
      </c>
      <c r="DA18" s="23">
        <v>0.53610000000000002</v>
      </c>
      <c r="DB18" s="23">
        <v>0.52869999999999995</v>
      </c>
      <c r="DC18" s="23">
        <v>0.48199999999999998</v>
      </c>
      <c r="DD18" s="23">
        <v>0.47589999999999999</v>
      </c>
      <c r="DE18" s="23">
        <v>0.49009999999999998</v>
      </c>
      <c r="DF18" s="23">
        <v>0.47110000000000002</v>
      </c>
      <c r="DG18" s="23">
        <v>0.55330000000000001</v>
      </c>
      <c r="DH18" s="23">
        <v>0.56130000000000002</v>
      </c>
      <c r="DI18" s="23">
        <v>0.4546</v>
      </c>
      <c r="DJ18" s="23">
        <v>0.44119999999999998</v>
      </c>
      <c r="DK18" s="23">
        <v>0.41310000000000002</v>
      </c>
      <c r="DL18" s="23">
        <v>0.43380000000000002</v>
      </c>
      <c r="DM18" s="23">
        <v>0.54369999999999996</v>
      </c>
      <c r="DN18" s="23">
        <v>0.45739999999999997</v>
      </c>
      <c r="DO18" s="23">
        <v>0.46870000000000001</v>
      </c>
      <c r="DP18" s="23">
        <v>0.41710000000000003</v>
      </c>
      <c r="DQ18" s="23">
        <v>0.52839999999999998</v>
      </c>
      <c r="DR18" s="23">
        <v>0.47860000000000003</v>
      </c>
      <c r="DS18" s="23">
        <v>0.52210000000000001</v>
      </c>
      <c r="DT18" s="23">
        <v>0.41980000000000001</v>
      </c>
      <c r="DU18" s="23">
        <v>0.44340000000000002</v>
      </c>
      <c r="DV18" s="23">
        <v>0.49009999999999998</v>
      </c>
      <c r="DW18" s="23">
        <v>0.49540000000000001</v>
      </c>
      <c r="DX18" s="23">
        <v>0.37069999999999997</v>
      </c>
      <c r="DY18" s="23">
        <v>0.42459999999999998</v>
      </c>
      <c r="DZ18" s="23">
        <v>0.31719999999999998</v>
      </c>
      <c r="EA18" s="23">
        <v>0.45329999999999998</v>
      </c>
      <c r="EB18" s="23">
        <v>0.36370000000000002</v>
      </c>
      <c r="EC18" s="16">
        <v>0.62819999999999998</v>
      </c>
      <c r="ED18" s="23">
        <v>0.49640000000000001</v>
      </c>
      <c r="EE18" s="16">
        <v>0.5615</v>
      </c>
      <c r="EF18" s="16">
        <v>0.57269999999999999</v>
      </c>
      <c r="EG18" s="16">
        <v>0.65090000000000003</v>
      </c>
      <c r="EH18" s="16">
        <v>0.58430000000000004</v>
      </c>
      <c r="EI18" s="16">
        <v>0.76160000000000005</v>
      </c>
      <c r="EJ18" s="16">
        <v>0.8367</v>
      </c>
      <c r="EK18" s="23">
        <v>0.47760000000000002</v>
      </c>
      <c r="EL18" s="23">
        <v>0.47810000000000002</v>
      </c>
      <c r="EM18" s="16">
        <v>0.54249999999999998</v>
      </c>
      <c r="EN18" s="16">
        <v>0.73129999999999995</v>
      </c>
      <c r="EO18" s="16">
        <v>0.84209999999999996</v>
      </c>
      <c r="EP18" s="16">
        <v>0.5464</v>
      </c>
      <c r="EQ18" s="16">
        <v>0.52849999999999997</v>
      </c>
      <c r="ER18" s="23">
        <v>0.34449999999999997</v>
      </c>
      <c r="ES18" s="16">
        <v>0.59409999999999996</v>
      </c>
      <c r="ET18" s="16">
        <v>0.75209999999999999</v>
      </c>
      <c r="EU18" s="23">
        <v>0.4194</v>
      </c>
      <c r="EV18" s="23">
        <v>0.46960000000000002</v>
      </c>
      <c r="EW18" s="23">
        <v>0.44119999999999998</v>
      </c>
      <c r="EX18" s="23">
        <v>0.4577</v>
      </c>
      <c r="EY18" s="23">
        <v>0.30980000000000002</v>
      </c>
      <c r="EZ18" s="16">
        <v>0</v>
      </c>
      <c r="FA18" s="23">
        <v>0.41089999999999999</v>
      </c>
      <c r="FB18" s="31">
        <v>0.50129999999999997</v>
      </c>
      <c r="FC18" s="31">
        <v>0.54559999999999997</v>
      </c>
      <c r="FD18" s="31">
        <v>0.502</v>
      </c>
      <c r="FE18" s="31">
        <v>0.63270000000000004</v>
      </c>
      <c r="FF18" s="31">
        <v>0.50949999999999995</v>
      </c>
      <c r="FG18" s="31">
        <v>0.74350000000000005</v>
      </c>
      <c r="FH18" s="31">
        <v>0.50509999999999999</v>
      </c>
      <c r="FI18" s="31">
        <v>0.5071</v>
      </c>
      <c r="FJ18" s="31">
        <v>0.34899999999999998</v>
      </c>
      <c r="FK18" s="31">
        <v>0.39350000000000002</v>
      </c>
      <c r="FL18" s="31">
        <v>0.40210000000000001</v>
      </c>
      <c r="FM18" s="31">
        <v>0.4607</v>
      </c>
      <c r="FN18" s="31">
        <v>0.42620000000000002</v>
      </c>
      <c r="FO18" s="23">
        <v>0.63890000000000002</v>
      </c>
      <c r="FP18" s="23">
        <v>0.58819999999999995</v>
      </c>
      <c r="FQ18" s="23">
        <v>0.45939999999999998</v>
      </c>
      <c r="FR18" s="23">
        <v>0.6</v>
      </c>
      <c r="FS18" s="23">
        <v>0.62590000000000001</v>
      </c>
      <c r="FT18" s="23">
        <v>0.62119999999999997</v>
      </c>
      <c r="FU18" s="23">
        <v>0.64100000000000001</v>
      </c>
      <c r="FV18" s="23">
        <v>0.63049999999999995</v>
      </c>
      <c r="FW18" s="23">
        <v>0.63080000000000003</v>
      </c>
      <c r="FX18" s="23">
        <v>0.67459999999999998</v>
      </c>
      <c r="FY18" s="23">
        <v>0.57920000000000005</v>
      </c>
      <c r="FZ18" s="23">
        <v>0.47699999999999998</v>
      </c>
      <c r="GA18" s="23">
        <v>0.49859999999999999</v>
      </c>
      <c r="GB18" s="23">
        <v>0.54859999999999998</v>
      </c>
      <c r="GC18" s="23">
        <v>0.51039999999999996</v>
      </c>
      <c r="GD18" s="23">
        <v>0.54090000000000005</v>
      </c>
      <c r="GE18" s="23">
        <v>0.48780000000000001</v>
      </c>
      <c r="GF18" s="23">
        <v>0.56320000000000003</v>
      </c>
      <c r="GG18" s="23">
        <v>0.32540000000000002</v>
      </c>
      <c r="GH18" s="23">
        <v>0.38419999999999999</v>
      </c>
      <c r="GI18" s="23">
        <v>0.45440000000000003</v>
      </c>
      <c r="GJ18" s="23">
        <v>0.42280000000000001</v>
      </c>
      <c r="GK18" s="23">
        <v>0.32369999999999999</v>
      </c>
      <c r="GL18" s="23">
        <v>0.4083</v>
      </c>
      <c r="GM18" s="23">
        <v>0.71430000000000005</v>
      </c>
      <c r="GN18" s="16">
        <v>0</v>
      </c>
      <c r="GO18" s="16">
        <v>0</v>
      </c>
      <c r="GP18" s="16">
        <v>0.4531</v>
      </c>
      <c r="GQ18" s="16">
        <v>0.39600000000000002</v>
      </c>
      <c r="GR18" s="16">
        <v>0.70850000000000002</v>
      </c>
      <c r="GS18" s="16">
        <v>0.60399999999999998</v>
      </c>
      <c r="GT18" s="16">
        <v>0.501</v>
      </c>
      <c r="GU18" s="16">
        <v>0.5998</v>
      </c>
      <c r="GV18" s="16">
        <v>0.63480000000000003</v>
      </c>
      <c r="GW18" s="16">
        <v>0.44090000000000001</v>
      </c>
      <c r="GX18" s="16">
        <v>0</v>
      </c>
      <c r="GY18" s="16">
        <v>0</v>
      </c>
      <c r="GZ18" s="16">
        <v>0</v>
      </c>
      <c r="HA18" s="16">
        <v>0</v>
      </c>
      <c r="HB18" s="16">
        <v>0</v>
      </c>
      <c r="HC18" s="16">
        <v>0.3745</v>
      </c>
      <c r="HD18" s="16">
        <v>0.3871</v>
      </c>
      <c r="HE18" s="16">
        <v>0.42870000000000003</v>
      </c>
      <c r="HF18" s="16">
        <v>0.41799999999999998</v>
      </c>
      <c r="HG18" s="16">
        <v>0.53310000000000002</v>
      </c>
      <c r="HH18" s="16">
        <v>0.36</v>
      </c>
      <c r="HI18" s="16">
        <v>0.34570000000000001</v>
      </c>
      <c r="HJ18" s="23">
        <v>0.40510000000000002</v>
      </c>
      <c r="HK18" s="23">
        <v>0.49490000000000001</v>
      </c>
      <c r="HL18" s="23">
        <v>0.38579999999999998</v>
      </c>
      <c r="HM18" s="23">
        <v>0.43099999999999999</v>
      </c>
      <c r="HN18" s="23">
        <v>0.46089999999999998</v>
      </c>
      <c r="HO18" s="23">
        <v>0.49419999999999997</v>
      </c>
      <c r="HP18" s="23">
        <v>0.41510000000000002</v>
      </c>
      <c r="HQ18" s="23">
        <v>0.40820000000000001</v>
      </c>
      <c r="HR18" s="23">
        <v>0.34229999999999999</v>
      </c>
      <c r="HS18" s="23">
        <v>0.32750000000000001</v>
      </c>
      <c r="HT18" s="23">
        <v>0.36</v>
      </c>
      <c r="HU18" s="23">
        <v>0.35189999999999999</v>
      </c>
      <c r="HV18" s="23">
        <v>0.38319999999999999</v>
      </c>
      <c r="HW18" s="23">
        <v>0.33119999999999999</v>
      </c>
      <c r="HX18" s="23">
        <v>0.52700000000000002</v>
      </c>
      <c r="HY18" s="23">
        <v>0.62870000000000004</v>
      </c>
      <c r="HZ18" s="23">
        <v>0.55420000000000003</v>
      </c>
      <c r="IA18" s="23">
        <v>0.57179999999999997</v>
      </c>
      <c r="IB18" s="23">
        <v>0.57920000000000005</v>
      </c>
      <c r="IC18" s="23">
        <v>0.58020000000000005</v>
      </c>
      <c r="ID18" s="23">
        <v>0.4924</v>
      </c>
      <c r="IE18" s="31">
        <v>0.61299999999999999</v>
      </c>
      <c r="IF18" s="31">
        <v>0.61160000000000003</v>
      </c>
      <c r="IG18" s="31">
        <v>0.6784</v>
      </c>
      <c r="IH18" s="31">
        <v>0.43509999999999999</v>
      </c>
      <c r="II18" s="31">
        <v>0.50970000000000004</v>
      </c>
      <c r="IJ18" s="31">
        <v>0.37940000000000002</v>
      </c>
      <c r="IK18" s="31">
        <v>0.50090000000000001</v>
      </c>
      <c r="IL18" s="31">
        <v>0.53779999999999994</v>
      </c>
      <c r="IM18" s="31">
        <v>0.502</v>
      </c>
      <c r="IN18" s="31">
        <v>0.52990000000000004</v>
      </c>
      <c r="IO18" s="31">
        <v>0.50770000000000004</v>
      </c>
      <c r="IP18" s="31">
        <v>0.54610000000000003</v>
      </c>
      <c r="IQ18" s="31">
        <v>0.58320000000000005</v>
      </c>
      <c r="IR18" s="31">
        <v>0.52759999999999996</v>
      </c>
      <c r="IS18" s="31">
        <v>0.57699999999999996</v>
      </c>
      <c r="IT18" s="31">
        <v>0.50580000000000003</v>
      </c>
      <c r="IU18" s="31">
        <v>0.60419999999999996</v>
      </c>
      <c r="IV18" s="31">
        <v>0.55489999999999995</v>
      </c>
    </row>
    <row r="19" spans="1:256" ht="24" customHeight="1">
      <c r="A19" s="18" t="s">
        <v>10</v>
      </c>
      <c r="B19" s="14" t="s">
        <v>13</v>
      </c>
      <c r="C19" s="31">
        <v>1.18E-2</v>
      </c>
      <c r="D19" s="31">
        <v>1.8499999999999999E-2</v>
      </c>
      <c r="E19" s="31">
        <v>1.6400000000000001E-2</v>
      </c>
      <c r="F19" s="31">
        <v>1.7500000000000002E-2</v>
      </c>
      <c r="G19" s="31">
        <v>1.8200000000000001E-2</v>
      </c>
      <c r="H19" s="31">
        <v>2.18E-2</v>
      </c>
      <c r="I19" s="31">
        <v>2.0899999999999998E-2</v>
      </c>
      <c r="J19" s="31">
        <v>2.1600000000000001E-2</v>
      </c>
      <c r="K19" s="31">
        <v>2.0899999999999998E-2</v>
      </c>
      <c r="L19" s="31">
        <v>1.7399999999999999E-2</v>
      </c>
      <c r="M19" s="31">
        <v>2.06E-2</v>
      </c>
      <c r="N19" s="31">
        <v>2.1499999999999998E-2</v>
      </c>
      <c r="O19" s="31">
        <v>0.02</v>
      </c>
      <c r="P19" s="31">
        <v>1.26E-2</v>
      </c>
      <c r="Q19" s="31">
        <v>1.46E-2</v>
      </c>
      <c r="R19" s="31">
        <v>2.23E-2</v>
      </c>
      <c r="S19" s="31">
        <v>1.5699999999999999E-2</v>
      </c>
      <c r="T19" s="31">
        <v>2.1399999999999999E-2</v>
      </c>
      <c r="U19" s="31">
        <v>1.7000000000000001E-2</v>
      </c>
      <c r="V19" s="31">
        <v>1.84E-2</v>
      </c>
      <c r="W19" s="31">
        <v>1.8100000000000002E-2</v>
      </c>
      <c r="X19" s="31">
        <v>1.2200000000000001E-2</v>
      </c>
      <c r="Y19" s="31">
        <v>1.4999999999999999E-2</v>
      </c>
      <c r="Z19" s="31">
        <v>2.1000000000000001E-2</v>
      </c>
      <c r="AA19" s="31">
        <v>1.5800000000000002E-2</v>
      </c>
      <c r="AB19" s="31">
        <v>2.1000000000000001E-2</v>
      </c>
      <c r="AC19" s="31">
        <v>1.9900000000000001E-2</v>
      </c>
      <c r="AD19" s="31">
        <v>2.1000000000000001E-2</v>
      </c>
      <c r="AE19" s="31">
        <v>2.0899999999999998E-2</v>
      </c>
      <c r="AF19" s="31">
        <v>1.7999999999999999E-2</v>
      </c>
      <c r="AG19" s="31">
        <v>1.5699999999999999E-2</v>
      </c>
      <c r="AH19" s="31">
        <v>1.52E-2</v>
      </c>
      <c r="AI19" s="31">
        <v>2.1000000000000001E-2</v>
      </c>
      <c r="AJ19" s="31">
        <v>2.1399999999999999E-2</v>
      </c>
      <c r="AK19" s="31">
        <v>2.1399999999999999E-2</v>
      </c>
      <c r="AL19" s="31">
        <v>2.24E-2</v>
      </c>
      <c r="AM19" s="31">
        <v>2.12E-2</v>
      </c>
      <c r="AN19" s="31">
        <v>2.1700000000000001E-2</v>
      </c>
      <c r="AO19" s="31">
        <v>1.5599999999999999E-2</v>
      </c>
      <c r="AP19" s="31">
        <v>2.12E-2</v>
      </c>
      <c r="AQ19" s="31">
        <v>2.29E-2</v>
      </c>
      <c r="AR19" s="31">
        <v>2.1499999999999998E-2</v>
      </c>
      <c r="AS19" s="31">
        <v>1.78E-2</v>
      </c>
      <c r="AT19" s="31">
        <v>2.0899999999999998E-2</v>
      </c>
      <c r="AU19" s="31">
        <v>2.0400000000000001E-2</v>
      </c>
      <c r="AV19" s="31">
        <v>1.72E-2</v>
      </c>
      <c r="AW19" s="31">
        <v>1.8800000000000001E-2</v>
      </c>
      <c r="AX19" s="31">
        <v>2.0299999999999999E-2</v>
      </c>
      <c r="AY19" s="31">
        <v>2.3199999999999998E-2</v>
      </c>
      <c r="AZ19" s="31">
        <v>1.8100000000000002E-2</v>
      </c>
      <c r="BA19" s="31">
        <v>2.0299999999999999E-2</v>
      </c>
      <c r="BB19" s="31">
        <v>2.1399999999999999E-2</v>
      </c>
      <c r="BC19" s="31">
        <v>1.6199999999999999E-2</v>
      </c>
      <c r="BD19" s="31">
        <v>1.7999999999999999E-2</v>
      </c>
      <c r="BE19" s="31">
        <v>1.7999999999999999E-2</v>
      </c>
      <c r="BF19" s="31">
        <v>2.1600000000000001E-2</v>
      </c>
      <c r="BG19" s="31">
        <v>1.9300000000000001E-2</v>
      </c>
      <c r="BH19" s="31">
        <v>1.7299999999999999E-2</v>
      </c>
      <c r="BI19" s="31">
        <v>1.7899999999999999E-2</v>
      </c>
      <c r="BJ19" s="31">
        <v>1.8200000000000001E-2</v>
      </c>
      <c r="BK19" s="31">
        <v>1.84E-2</v>
      </c>
      <c r="BL19" s="31">
        <v>1.8200000000000001E-2</v>
      </c>
      <c r="BM19" s="31">
        <v>1.9E-2</v>
      </c>
      <c r="BN19" s="31">
        <v>1.7399999999999999E-2</v>
      </c>
      <c r="BO19" s="31">
        <v>1.6400000000000001E-2</v>
      </c>
      <c r="BP19" s="31">
        <v>1.7999999999999999E-2</v>
      </c>
      <c r="BQ19" s="31">
        <v>1.55E-2</v>
      </c>
      <c r="BR19" s="31">
        <v>1.7899999999999999E-2</v>
      </c>
      <c r="BS19" s="31">
        <v>1.78E-2</v>
      </c>
      <c r="BT19" s="31">
        <v>2.2100000000000002E-2</v>
      </c>
      <c r="BU19" s="31">
        <v>1.8100000000000002E-2</v>
      </c>
      <c r="BV19" s="31">
        <v>1.8800000000000001E-2</v>
      </c>
      <c r="BW19" s="31">
        <v>1.7600000000000001E-2</v>
      </c>
      <c r="BX19" s="31">
        <v>1.06E-2</v>
      </c>
      <c r="BY19" s="31">
        <v>1.7600000000000001E-2</v>
      </c>
      <c r="BZ19" s="31">
        <v>2.0199999999999999E-2</v>
      </c>
      <c r="CA19" s="31">
        <v>2.06E-2</v>
      </c>
      <c r="CB19" s="31">
        <v>1.9900000000000001E-2</v>
      </c>
      <c r="CC19" s="31">
        <v>1.9699999999999999E-2</v>
      </c>
      <c r="CD19" s="31">
        <v>1.72E-2</v>
      </c>
      <c r="CE19" s="23">
        <v>0.02</v>
      </c>
      <c r="CF19" s="23">
        <v>3.5000000000000003E-2</v>
      </c>
      <c r="CG19" s="24">
        <v>3.8899999999999997E-2</v>
      </c>
      <c r="CH19" s="23">
        <v>1.1299999999999999E-2</v>
      </c>
      <c r="CI19" s="23">
        <v>5.0799999999999998E-2</v>
      </c>
      <c r="CJ19" s="23">
        <v>7.4899999999999994E-2</v>
      </c>
      <c r="CK19" s="23">
        <v>1.5800000000000002E-2</v>
      </c>
      <c r="CL19" s="23">
        <v>2.12E-2</v>
      </c>
      <c r="CM19" s="23">
        <v>5.3E-3</v>
      </c>
      <c r="CN19" s="23">
        <v>3.5400000000000001E-2</v>
      </c>
      <c r="CO19" s="23">
        <v>2.8999999999999998E-3</v>
      </c>
      <c r="CP19" s="23">
        <v>2.0299999999999999E-2</v>
      </c>
      <c r="CQ19" s="23">
        <v>2.18E-2</v>
      </c>
      <c r="CR19" s="23">
        <v>3.4799999999999998E-2</v>
      </c>
      <c r="CS19" s="23">
        <v>2.0299999999999999E-2</v>
      </c>
      <c r="CT19" s="23">
        <v>1.8499999999999999E-2</v>
      </c>
      <c r="CU19" s="23">
        <v>2.29E-2</v>
      </c>
      <c r="CV19" s="23">
        <v>3.56E-2</v>
      </c>
      <c r="CW19" s="23">
        <v>1.9300000000000001E-2</v>
      </c>
      <c r="CX19" s="23">
        <v>2.0400000000000001E-2</v>
      </c>
      <c r="CY19" s="23">
        <v>1.9599999999999999E-2</v>
      </c>
      <c r="CZ19" s="23">
        <v>2.0799999999999999E-2</v>
      </c>
      <c r="DA19" s="23">
        <v>2.2800000000000001E-2</v>
      </c>
      <c r="DB19" s="23">
        <v>2.0899999999999998E-2</v>
      </c>
      <c r="DC19" s="23">
        <v>2.1700000000000001E-2</v>
      </c>
      <c r="DD19" s="23">
        <v>4.24E-2</v>
      </c>
      <c r="DE19" s="23">
        <v>5.9999999999999995E-4</v>
      </c>
      <c r="DF19" s="23">
        <v>8.0000000000000004E-4</v>
      </c>
      <c r="DG19" s="23">
        <v>7.3999999999999996E-2</v>
      </c>
      <c r="DH19" s="23">
        <v>7.0999999999999994E-2</v>
      </c>
      <c r="DI19" s="23">
        <v>6.9500000000000006E-2</v>
      </c>
      <c r="DJ19" s="23">
        <v>3.8600000000000002E-2</v>
      </c>
      <c r="DK19" s="23">
        <v>5.5199999999999999E-2</v>
      </c>
      <c r="DL19" s="23">
        <v>3.7400000000000003E-2</v>
      </c>
      <c r="DM19" s="23">
        <v>4.0599999999999997E-2</v>
      </c>
      <c r="DN19" s="23">
        <v>2.9399999999999999E-2</v>
      </c>
      <c r="DO19" s="23">
        <v>3.6600000000000001E-2</v>
      </c>
      <c r="DP19" s="23">
        <v>2.35E-2</v>
      </c>
      <c r="DQ19" s="23">
        <v>6.2199999999999998E-2</v>
      </c>
      <c r="DR19" s="23">
        <v>4.2500000000000003E-2</v>
      </c>
      <c r="DS19" s="23">
        <v>2.7099999999999999E-2</v>
      </c>
      <c r="DT19" s="23">
        <v>2.3400000000000001E-2</v>
      </c>
      <c r="DU19" s="23">
        <v>0.04</v>
      </c>
      <c r="DV19" s="23">
        <v>3.1099999999999999E-2</v>
      </c>
      <c r="DW19" s="23">
        <v>4.02E-2</v>
      </c>
      <c r="DX19" s="23">
        <v>2.9399999999999999E-2</v>
      </c>
      <c r="DY19" s="23">
        <v>3.04E-2</v>
      </c>
      <c r="DZ19" s="23">
        <v>2.52E-2</v>
      </c>
      <c r="EA19" s="23">
        <v>3.8399999999999997E-2</v>
      </c>
      <c r="EB19" s="23">
        <v>3.73E-2</v>
      </c>
      <c r="EC19" s="16">
        <v>0</v>
      </c>
      <c r="ED19" s="23">
        <v>7.5200000000000003E-2</v>
      </c>
      <c r="EE19" s="16">
        <v>1.1599999999999999E-2</v>
      </c>
      <c r="EF19" s="16">
        <v>3.6999999999999998E-2</v>
      </c>
      <c r="EG19" s="16">
        <v>2.29E-2</v>
      </c>
      <c r="EH19" s="16">
        <v>2.1700000000000001E-2</v>
      </c>
      <c r="EI19" s="16">
        <v>2.1100000000000001E-2</v>
      </c>
      <c r="EJ19" s="16">
        <v>0</v>
      </c>
      <c r="EK19" s="23">
        <v>1.14E-2</v>
      </c>
      <c r="EL19" s="23">
        <v>1.0699999999999999E-2</v>
      </c>
      <c r="EM19" s="16">
        <v>0</v>
      </c>
      <c r="EN19" s="16">
        <v>2.24E-2</v>
      </c>
      <c r="EO19" s="16">
        <v>0</v>
      </c>
      <c r="EP19" s="16">
        <v>0</v>
      </c>
      <c r="EQ19" s="16">
        <v>0</v>
      </c>
      <c r="ER19" s="23">
        <v>2.5399999999999999E-2</v>
      </c>
      <c r="ES19" s="16">
        <v>0</v>
      </c>
      <c r="ET19" s="16">
        <v>0</v>
      </c>
      <c r="EU19" s="23">
        <v>5.2900000000000003E-2</v>
      </c>
      <c r="EV19" s="23">
        <v>5.2900000000000003E-2</v>
      </c>
      <c r="EW19" s="23">
        <v>4.6899999999999997E-2</v>
      </c>
      <c r="EX19" s="23">
        <v>2.4799999999999999E-2</v>
      </c>
      <c r="EY19" s="23">
        <v>3.85E-2</v>
      </c>
      <c r="EZ19" s="16">
        <v>0</v>
      </c>
      <c r="FA19" s="23">
        <v>1.55E-2</v>
      </c>
      <c r="FB19" s="31">
        <v>2.29E-2</v>
      </c>
      <c r="FC19" s="31">
        <v>2.1000000000000001E-2</v>
      </c>
      <c r="FD19" s="31">
        <v>2.2200000000000001E-2</v>
      </c>
      <c r="FE19" s="31">
        <v>1.8700000000000001E-2</v>
      </c>
      <c r="FF19" s="31">
        <v>2.0500000000000001E-2</v>
      </c>
      <c r="FG19" s="31">
        <v>1.5599999999999999E-2</v>
      </c>
      <c r="FH19" s="31">
        <v>2.1399999999999999E-2</v>
      </c>
      <c r="FI19" s="31">
        <v>1.8200000000000001E-2</v>
      </c>
      <c r="FJ19" s="31">
        <v>2.1399999999999999E-2</v>
      </c>
      <c r="FK19" s="31">
        <v>1.2699999999999999E-2</v>
      </c>
      <c r="FL19" s="31">
        <v>1.2800000000000001E-2</v>
      </c>
      <c r="FM19" s="31">
        <v>1.6899999999999998E-2</v>
      </c>
      <c r="FN19" s="31">
        <v>2.1999999999999999E-2</v>
      </c>
      <c r="FO19" s="23">
        <v>2.35E-2</v>
      </c>
      <c r="FP19" s="23">
        <v>2.3E-2</v>
      </c>
      <c r="FQ19" s="23">
        <v>2.46E-2</v>
      </c>
      <c r="FR19" s="23">
        <v>2.52E-2</v>
      </c>
      <c r="FS19" s="23">
        <v>2.41E-2</v>
      </c>
      <c r="FT19" s="23">
        <v>2.3300000000000001E-2</v>
      </c>
      <c r="FU19" s="23">
        <v>2.4500000000000001E-2</v>
      </c>
      <c r="FV19" s="23">
        <v>2.4500000000000001E-2</v>
      </c>
      <c r="FW19" s="23">
        <v>2.4500000000000001E-2</v>
      </c>
      <c r="FX19" s="23">
        <v>2.3800000000000002E-2</v>
      </c>
      <c r="FY19" s="23">
        <v>2.41E-2</v>
      </c>
      <c r="FZ19" s="23">
        <v>2.3800000000000002E-2</v>
      </c>
      <c r="GA19" s="23">
        <v>1.9400000000000001E-2</v>
      </c>
      <c r="GB19" s="23">
        <v>1.7399999999999999E-2</v>
      </c>
      <c r="GC19" s="23">
        <v>1.55E-2</v>
      </c>
      <c r="GD19" s="23">
        <v>1.72E-2</v>
      </c>
      <c r="GE19" s="23">
        <v>2.3400000000000001E-2</v>
      </c>
      <c r="GF19" s="23">
        <v>4.1599999999999998E-2</v>
      </c>
      <c r="GG19" s="23">
        <v>5.11E-2</v>
      </c>
      <c r="GH19" s="23">
        <v>2.8799999999999999E-2</v>
      </c>
      <c r="GI19" s="23">
        <v>5.04E-2</v>
      </c>
      <c r="GJ19" s="23">
        <v>3.1800000000000002E-2</v>
      </c>
      <c r="GK19" s="23">
        <v>3.4700000000000002E-2</v>
      </c>
      <c r="GL19" s="23">
        <v>3.4299999999999997E-2</v>
      </c>
      <c r="GM19" s="23">
        <v>2.81E-2</v>
      </c>
      <c r="GN19" s="16">
        <v>0</v>
      </c>
      <c r="GO19" s="16">
        <v>0</v>
      </c>
      <c r="GP19" s="16">
        <v>2.18E-2</v>
      </c>
      <c r="GQ19" s="16">
        <v>2.2599999999999999E-2</v>
      </c>
      <c r="GR19" s="16">
        <v>1.9300000000000001E-2</v>
      </c>
      <c r="GS19" s="16">
        <v>2.12E-2</v>
      </c>
      <c r="GT19" s="16">
        <v>2.0799999999999999E-2</v>
      </c>
      <c r="GU19" s="16">
        <v>2.1000000000000001E-2</v>
      </c>
      <c r="GV19" s="16">
        <v>1.9800000000000002E-2</v>
      </c>
      <c r="GW19" s="16">
        <v>1.4800000000000001E-2</v>
      </c>
      <c r="GX19" s="16">
        <v>0</v>
      </c>
      <c r="GY19" s="16">
        <v>0</v>
      </c>
      <c r="GZ19" s="16">
        <v>0</v>
      </c>
      <c r="HA19" s="16">
        <v>0</v>
      </c>
      <c r="HB19" s="16">
        <v>0</v>
      </c>
      <c r="HC19" s="16">
        <v>0</v>
      </c>
      <c r="HD19" s="16">
        <v>4.3400000000000001E-2</v>
      </c>
      <c r="HE19" s="16">
        <v>3.73E-2</v>
      </c>
      <c r="HF19" s="16">
        <v>4.2099999999999999E-2</v>
      </c>
      <c r="HG19" s="16">
        <v>5.3400000000000003E-2</v>
      </c>
      <c r="HH19" s="16">
        <v>0</v>
      </c>
      <c r="HI19" s="16">
        <v>5.62E-2</v>
      </c>
      <c r="HJ19" s="23">
        <v>2.53E-2</v>
      </c>
      <c r="HK19" s="23">
        <v>3.1199999999999999E-2</v>
      </c>
      <c r="HL19" s="23">
        <v>4.0899999999999999E-2</v>
      </c>
      <c r="HM19" s="23">
        <v>7.7999999999999996E-3</v>
      </c>
      <c r="HN19" s="23">
        <v>4.1799999999999997E-2</v>
      </c>
      <c r="HO19" s="23">
        <v>0</v>
      </c>
      <c r="HP19" s="23">
        <v>2.2599999999999999E-2</v>
      </c>
      <c r="HQ19" s="23">
        <v>3.1099999999999999E-2</v>
      </c>
      <c r="HR19" s="23">
        <v>3.5799999999999998E-2</v>
      </c>
      <c r="HS19" s="23">
        <v>2.2200000000000001E-2</v>
      </c>
      <c r="HT19" s="23">
        <v>1.26E-2</v>
      </c>
      <c r="HU19" s="23">
        <v>9.4000000000000004E-3</v>
      </c>
      <c r="HV19" s="23">
        <v>2.5000000000000001E-2</v>
      </c>
      <c r="HW19" s="23">
        <v>2.8299999999999999E-2</v>
      </c>
      <c r="HX19" s="23">
        <v>1.37E-2</v>
      </c>
      <c r="HY19" s="23">
        <v>1.1000000000000001E-3</v>
      </c>
      <c r="HZ19" s="23">
        <v>3.3500000000000002E-2</v>
      </c>
      <c r="IA19" s="23">
        <v>2.0899999999999998E-2</v>
      </c>
      <c r="IB19" s="23">
        <v>2.1100000000000001E-2</v>
      </c>
      <c r="IC19" s="23">
        <v>2.1100000000000001E-2</v>
      </c>
      <c r="ID19" s="23">
        <v>2.0899999999999998E-2</v>
      </c>
      <c r="IE19" s="31">
        <v>2.2700000000000001E-2</v>
      </c>
      <c r="IF19" s="31">
        <v>2.18E-2</v>
      </c>
      <c r="IG19" s="31">
        <v>2.29E-2</v>
      </c>
      <c r="IH19" s="31">
        <v>2.1000000000000001E-2</v>
      </c>
      <c r="II19" s="31">
        <v>2.0899999999999998E-2</v>
      </c>
      <c r="IJ19" s="31">
        <v>2.3400000000000001E-2</v>
      </c>
      <c r="IK19" s="31">
        <v>2.4400000000000002E-2</v>
      </c>
      <c r="IL19" s="31">
        <v>2.0799999999999999E-2</v>
      </c>
      <c r="IM19" s="31">
        <v>2.29E-2</v>
      </c>
      <c r="IN19" s="31">
        <v>1.5699999999999999E-2</v>
      </c>
      <c r="IO19" s="31">
        <v>2.0899999999999998E-2</v>
      </c>
      <c r="IP19" s="31">
        <v>2.1399999999999999E-2</v>
      </c>
      <c r="IQ19" s="31">
        <v>2.1000000000000001E-2</v>
      </c>
      <c r="IR19" s="31">
        <v>2.0899999999999998E-2</v>
      </c>
      <c r="IS19" s="31">
        <v>2.0899999999999998E-2</v>
      </c>
      <c r="IT19" s="31">
        <v>2.0799999999999999E-2</v>
      </c>
      <c r="IU19" s="31">
        <v>2.1000000000000001E-2</v>
      </c>
      <c r="IV19" s="31">
        <v>2.0799999999999999E-2</v>
      </c>
    </row>
    <row r="20" spans="1:256" ht="24" customHeight="1">
      <c r="A20" s="18" t="s">
        <v>11</v>
      </c>
      <c r="B20" s="14" t="s">
        <v>13</v>
      </c>
      <c r="C20" s="31">
        <v>1.18E-2</v>
      </c>
      <c r="D20" s="31">
        <v>1.8499999999999999E-2</v>
      </c>
      <c r="E20" s="31">
        <v>1.6400000000000001E-2</v>
      </c>
      <c r="F20" s="31">
        <v>1.7500000000000002E-2</v>
      </c>
      <c r="G20" s="31">
        <v>1.8200000000000001E-2</v>
      </c>
      <c r="H20" s="31">
        <v>2.18E-2</v>
      </c>
      <c r="I20" s="31">
        <v>2.0899999999999998E-2</v>
      </c>
      <c r="J20" s="31">
        <v>2.1600000000000001E-2</v>
      </c>
      <c r="K20" s="31">
        <v>2.0899999999999998E-2</v>
      </c>
      <c r="L20" s="31">
        <v>1.7399999999999999E-2</v>
      </c>
      <c r="M20" s="31">
        <v>2.06E-2</v>
      </c>
      <c r="N20" s="31">
        <v>2.1499999999999998E-2</v>
      </c>
      <c r="O20" s="31">
        <v>0.02</v>
      </c>
      <c r="P20" s="31">
        <v>1.26E-2</v>
      </c>
      <c r="Q20" s="31">
        <v>1.46E-2</v>
      </c>
      <c r="R20" s="31">
        <v>2.23E-2</v>
      </c>
      <c r="S20" s="31">
        <v>1.5699999999999999E-2</v>
      </c>
      <c r="T20" s="31">
        <v>2.1399999999999999E-2</v>
      </c>
      <c r="U20" s="31">
        <v>1.7000000000000001E-2</v>
      </c>
      <c r="V20" s="31">
        <v>1.84E-2</v>
      </c>
      <c r="W20" s="31">
        <v>1.8100000000000002E-2</v>
      </c>
      <c r="X20" s="31">
        <v>1.2200000000000001E-2</v>
      </c>
      <c r="Y20" s="31">
        <v>1.4999999999999999E-2</v>
      </c>
      <c r="Z20" s="31">
        <v>2.1000000000000001E-2</v>
      </c>
      <c r="AA20" s="31">
        <v>1.5800000000000002E-2</v>
      </c>
      <c r="AB20" s="31">
        <v>2.1000000000000001E-2</v>
      </c>
      <c r="AC20" s="31">
        <v>1.9900000000000001E-2</v>
      </c>
      <c r="AD20" s="31">
        <v>2.1000000000000001E-2</v>
      </c>
      <c r="AE20" s="31">
        <v>2.0899999999999998E-2</v>
      </c>
      <c r="AF20" s="31">
        <v>1.7999999999999999E-2</v>
      </c>
      <c r="AG20" s="31">
        <v>1.5699999999999999E-2</v>
      </c>
      <c r="AH20" s="31">
        <v>1.52E-2</v>
      </c>
      <c r="AI20" s="31">
        <v>2.1000000000000001E-2</v>
      </c>
      <c r="AJ20" s="31">
        <v>2.1399999999999999E-2</v>
      </c>
      <c r="AK20" s="31">
        <v>2.1399999999999999E-2</v>
      </c>
      <c r="AL20" s="31">
        <v>2.24E-2</v>
      </c>
      <c r="AM20" s="31">
        <v>2.12E-2</v>
      </c>
      <c r="AN20" s="31">
        <v>2.1700000000000001E-2</v>
      </c>
      <c r="AO20" s="31">
        <v>1.5599999999999999E-2</v>
      </c>
      <c r="AP20" s="31">
        <v>2.12E-2</v>
      </c>
      <c r="AQ20" s="31">
        <v>2.29E-2</v>
      </c>
      <c r="AR20" s="31">
        <v>2.1499999999999998E-2</v>
      </c>
      <c r="AS20" s="31">
        <v>1.78E-2</v>
      </c>
      <c r="AT20" s="31">
        <v>2.0899999999999998E-2</v>
      </c>
      <c r="AU20" s="31">
        <v>2.0400000000000001E-2</v>
      </c>
      <c r="AV20" s="31">
        <v>1.72E-2</v>
      </c>
      <c r="AW20" s="31">
        <v>1.8800000000000001E-2</v>
      </c>
      <c r="AX20" s="31">
        <v>2.0299999999999999E-2</v>
      </c>
      <c r="AY20" s="31">
        <v>2.3199999999999998E-2</v>
      </c>
      <c r="AZ20" s="31">
        <v>1.8100000000000002E-2</v>
      </c>
      <c r="BA20" s="31">
        <v>2.0299999999999999E-2</v>
      </c>
      <c r="BB20" s="31">
        <v>2.1399999999999999E-2</v>
      </c>
      <c r="BC20" s="31">
        <v>1.6199999999999999E-2</v>
      </c>
      <c r="BD20" s="31">
        <v>1.7999999999999999E-2</v>
      </c>
      <c r="BE20" s="31">
        <v>1.7999999999999999E-2</v>
      </c>
      <c r="BF20" s="31">
        <v>2.1600000000000001E-2</v>
      </c>
      <c r="BG20" s="31">
        <v>1.9300000000000001E-2</v>
      </c>
      <c r="BH20" s="31">
        <v>1.7299999999999999E-2</v>
      </c>
      <c r="BI20" s="31">
        <v>1.7899999999999999E-2</v>
      </c>
      <c r="BJ20" s="31">
        <v>1.8200000000000001E-2</v>
      </c>
      <c r="BK20" s="31">
        <v>1.84E-2</v>
      </c>
      <c r="BL20" s="31">
        <v>1.8200000000000001E-2</v>
      </c>
      <c r="BM20" s="31">
        <v>1.9E-2</v>
      </c>
      <c r="BN20" s="31">
        <v>1.7399999999999999E-2</v>
      </c>
      <c r="BO20" s="31">
        <v>1.6400000000000001E-2</v>
      </c>
      <c r="BP20" s="31">
        <v>1.7999999999999999E-2</v>
      </c>
      <c r="BQ20" s="31">
        <v>1.55E-2</v>
      </c>
      <c r="BR20" s="31">
        <v>1.7899999999999999E-2</v>
      </c>
      <c r="BS20" s="31">
        <v>1.78E-2</v>
      </c>
      <c r="BT20" s="31">
        <v>2.2100000000000002E-2</v>
      </c>
      <c r="BU20" s="31">
        <v>1.8100000000000002E-2</v>
      </c>
      <c r="BV20" s="31">
        <v>1.8800000000000001E-2</v>
      </c>
      <c r="BW20" s="31">
        <v>1.7600000000000001E-2</v>
      </c>
      <c r="BX20" s="31">
        <v>1.06E-2</v>
      </c>
      <c r="BY20" s="31">
        <v>1.7600000000000001E-2</v>
      </c>
      <c r="BZ20" s="31">
        <v>2.0199999999999999E-2</v>
      </c>
      <c r="CA20" s="31">
        <v>2.06E-2</v>
      </c>
      <c r="CB20" s="31">
        <v>1.9900000000000001E-2</v>
      </c>
      <c r="CC20" s="31">
        <v>1.9699999999999999E-2</v>
      </c>
      <c r="CD20" s="31">
        <v>1.72E-2</v>
      </c>
      <c r="CE20" s="23">
        <v>0.02</v>
      </c>
      <c r="CF20" s="23">
        <v>3.5000000000000003E-2</v>
      </c>
      <c r="CG20" s="24">
        <v>3.8899999999999997E-2</v>
      </c>
      <c r="CH20" s="23">
        <v>1.1299999999999999E-2</v>
      </c>
      <c r="CI20" s="23">
        <v>5.0799999999999998E-2</v>
      </c>
      <c r="CJ20" s="23">
        <v>7.4899999999999994E-2</v>
      </c>
      <c r="CK20" s="23">
        <v>1.5800000000000002E-2</v>
      </c>
      <c r="CL20" s="23">
        <v>2.12E-2</v>
      </c>
      <c r="CM20" s="23">
        <v>5.3E-3</v>
      </c>
      <c r="CN20" s="23">
        <v>3.5400000000000001E-2</v>
      </c>
      <c r="CO20" s="23">
        <v>2.8999999999999998E-3</v>
      </c>
      <c r="CP20" s="23">
        <v>2.0299999999999999E-2</v>
      </c>
      <c r="CQ20" s="23">
        <v>2.18E-2</v>
      </c>
      <c r="CR20" s="23">
        <v>3.4799999999999998E-2</v>
      </c>
      <c r="CS20" s="23">
        <v>2.0299999999999999E-2</v>
      </c>
      <c r="CT20" s="23">
        <v>1.8499999999999999E-2</v>
      </c>
      <c r="CU20" s="23">
        <v>2.29E-2</v>
      </c>
      <c r="CV20" s="23">
        <v>3.56E-2</v>
      </c>
      <c r="CW20" s="23">
        <v>1.9300000000000001E-2</v>
      </c>
      <c r="CX20" s="23">
        <v>2.0400000000000001E-2</v>
      </c>
      <c r="CY20" s="23">
        <v>1.9599999999999999E-2</v>
      </c>
      <c r="CZ20" s="23">
        <v>2.0799999999999999E-2</v>
      </c>
      <c r="DA20" s="23">
        <v>2.2800000000000001E-2</v>
      </c>
      <c r="DB20" s="23">
        <v>2.0899999999999998E-2</v>
      </c>
      <c r="DC20" s="23">
        <v>2.1700000000000001E-2</v>
      </c>
      <c r="DD20" s="23">
        <v>4.24E-2</v>
      </c>
      <c r="DE20" s="23">
        <v>5.9999999999999995E-4</v>
      </c>
      <c r="DF20" s="23">
        <v>8.0000000000000004E-4</v>
      </c>
      <c r="DG20" s="23">
        <v>7.3999999999999996E-2</v>
      </c>
      <c r="DH20" s="23">
        <v>7.0999999999999994E-2</v>
      </c>
      <c r="DI20" s="23">
        <v>6.9500000000000006E-2</v>
      </c>
      <c r="DJ20" s="23">
        <v>3.8600000000000002E-2</v>
      </c>
      <c r="DK20" s="23">
        <v>5.5199999999999999E-2</v>
      </c>
      <c r="DL20" s="23">
        <v>3.7400000000000003E-2</v>
      </c>
      <c r="DM20" s="23">
        <v>4.0599999999999997E-2</v>
      </c>
      <c r="DN20" s="23">
        <v>2.9399999999999999E-2</v>
      </c>
      <c r="DO20" s="23">
        <v>3.6600000000000001E-2</v>
      </c>
      <c r="DP20" s="23">
        <v>2.35E-2</v>
      </c>
      <c r="DQ20" s="23">
        <v>6.2199999999999998E-2</v>
      </c>
      <c r="DR20" s="23">
        <v>4.2500000000000003E-2</v>
      </c>
      <c r="DS20" s="23">
        <v>2.7099999999999999E-2</v>
      </c>
      <c r="DT20" s="23">
        <v>2.3400000000000001E-2</v>
      </c>
      <c r="DU20" s="23">
        <v>0.04</v>
      </c>
      <c r="DV20" s="23">
        <v>3.1099999999999999E-2</v>
      </c>
      <c r="DW20" s="23">
        <v>4.02E-2</v>
      </c>
      <c r="DX20" s="23">
        <v>2.9399999999999999E-2</v>
      </c>
      <c r="DY20" s="23">
        <v>3.04E-2</v>
      </c>
      <c r="DZ20" s="23">
        <v>2.52E-2</v>
      </c>
      <c r="EA20" s="23">
        <v>3.8399999999999997E-2</v>
      </c>
      <c r="EB20" s="23">
        <v>3.73E-2</v>
      </c>
      <c r="EC20" s="16">
        <v>0</v>
      </c>
      <c r="ED20" s="23">
        <v>7.5200000000000003E-2</v>
      </c>
      <c r="EE20" s="16">
        <v>1.1599999999999999E-2</v>
      </c>
      <c r="EF20" s="16">
        <v>3.6999999999999998E-2</v>
      </c>
      <c r="EG20" s="16">
        <v>2.29E-2</v>
      </c>
      <c r="EH20" s="16">
        <v>2.1700000000000001E-2</v>
      </c>
      <c r="EI20" s="16">
        <v>2.1100000000000001E-2</v>
      </c>
      <c r="EJ20" s="16">
        <v>0</v>
      </c>
      <c r="EK20" s="23">
        <v>1.14E-2</v>
      </c>
      <c r="EL20" s="23">
        <v>1.0699999999999999E-2</v>
      </c>
      <c r="EM20" s="16">
        <v>0</v>
      </c>
      <c r="EN20" s="16">
        <v>2.24E-2</v>
      </c>
      <c r="EO20" s="16">
        <v>0</v>
      </c>
      <c r="EP20" s="16">
        <v>0</v>
      </c>
      <c r="EQ20" s="16">
        <v>0</v>
      </c>
      <c r="ER20" s="23">
        <v>2.5399999999999999E-2</v>
      </c>
      <c r="ES20" s="16">
        <v>0</v>
      </c>
      <c r="ET20" s="16">
        <v>0</v>
      </c>
      <c r="EU20" s="23">
        <v>5.2900000000000003E-2</v>
      </c>
      <c r="EV20" s="23">
        <v>5.2900000000000003E-2</v>
      </c>
      <c r="EW20" s="23">
        <v>4.6899999999999997E-2</v>
      </c>
      <c r="EX20" s="23">
        <v>2.4799999999999999E-2</v>
      </c>
      <c r="EY20" s="23">
        <v>3.85E-2</v>
      </c>
      <c r="EZ20" s="16">
        <v>0</v>
      </c>
      <c r="FA20" s="23">
        <v>1.55E-2</v>
      </c>
      <c r="FB20" s="31">
        <v>2.29E-2</v>
      </c>
      <c r="FC20" s="31">
        <v>2.1000000000000001E-2</v>
      </c>
      <c r="FD20" s="31">
        <v>2.2200000000000001E-2</v>
      </c>
      <c r="FE20" s="31">
        <v>1.8700000000000001E-2</v>
      </c>
      <c r="FF20" s="31">
        <v>2.0500000000000001E-2</v>
      </c>
      <c r="FG20" s="31">
        <v>1.5599999999999999E-2</v>
      </c>
      <c r="FH20" s="31">
        <v>2.1399999999999999E-2</v>
      </c>
      <c r="FI20" s="31">
        <v>1.8200000000000001E-2</v>
      </c>
      <c r="FJ20" s="31">
        <v>2.1399999999999999E-2</v>
      </c>
      <c r="FK20" s="31">
        <v>1.2699999999999999E-2</v>
      </c>
      <c r="FL20" s="31">
        <v>1.2800000000000001E-2</v>
      </c>
      <c r="FM20" s="31">
        <v>1.6899999999999998E-2</v>
      </c>
      <c r="FN20" s="31">
        <v>2.1999999999999999E-2</v>
      </c>
      <c r="FO20" s="23">
        <v>2.35E-2</v>
      </c>
      <c r="FP20" s="23">
        <v>2.3E-2</v>
      </c>
      <c r="FQ20" s="23">
        <v>2.46E-2</v>
      </c>
      <c r="FR20" s="23">
        <v>2.52E-2</v>
      </c>
      <c r="FS20" s="23">
        <v>2.41E-2</v>
      </c>
      <c r="FT20" s="23">
        <v>2.3300000000000001E-2</v>
      </c>
      <c r="FU20" s="23">
        <v>2.4500000000000001E-2</v>
      </c>
      <c r="FV20" s="23">
        <v>2.4500000000000001E-2</v>
      </c>
      <c r="FW20" s="23">
        <v>2.4500000000000001E-2</v>
      </c>
      <c r="FX20" s="23">
        <v>2.3800000000000002E-2</v>
      </c>
      <c r="FY20" s="23">
        <v>2.41E-2</v>
      </c>
      <c r="FZ20" s="23">
        <v>2.3800000000000002E-2</v>
      </c>
      <c r="GA20" s="23">
        <v>1.9400000000000001E-2</v>
      </c>
      <c r="GB20" s="23">
        <v>1.7399999999999999E-2</v>
      </c>
      <c r="GC20" s="23">
        <v>1.55E-2</v>
      </c>
      <c r="GD20" s="23">
        <v>1.72E-2</v>
      </c>
      <c r="GE20" s="23">
        <v>2.3400000000000001E-2</v>
      </c>
      <c r="GF20" s="23">
        <v>4.1599999999999998E-2</v>
      </c>
      <c r="GG20" s="23">
        <v>5.11E-2</v>
      </c>
      <c r="GH20" s="23">
        <v>2.8799999999999999E-2</v>
      </c>
      <c r="GI20" s="23">
        <v>5.04E-2</v>
      </c>
      <c r="GJ20" s="23">
        <v>3.1800000000000002E-2</v>
      </c>
      <c r="GK20" s="23">
        <v>3.4700000000000002E-2</v>
      </c>
      <c r="GL20" s="23">
        <v>3.4299999999999997E-2</v>
      </c>
      <c r="GM20" s="23">
        <v>2.81E-2</v>
      </c>
      <c r="GN20" s="16">
        <v>0</v>
      </c>
      <c r="GO20" s="16">
        <v>0</v>
      </c>
      <c r="GP20" s="16">
        <v>2.18E-2</v>
      </c>
      <c r="GQ20" s="16">
        <v>2.2599999999999999E-2</v>
      </c>
      <c r="GR20" s="16">
        <v>1.9300000000000001E-2</v>
      </c>
      <c r="GS20" s="16">
        <v>2.12E-2</v>
      </c>
      <c r="GT20" s="16">
        <v>2.0799999999999999E-2</v>
      </c>
      <c r="GU20" s="16">
        <v>2.1000000000000001E-2</v>
      </c>
      <c r="GV20" s="16">
        <v>1.9800000000000002E-2</v>
      </c>
      <c r="GW20" s="16">
        <v>1.4800000000000001E-2</v>
      </c>
      <c r="GX20" s="16">
        <v>0</v>
      </c>
      <c r="GY20" s="16">
        <v>0</v>
      </c>
      <c r="GZ20" s="16">
        <v>0</v>
      </c>
      <c r="HA20" s="16">
        <v>0</v>
      </c>
      <c r="HB20" s="16">
        <v>0</v>
      </c>
      <c r="HC20" s="16">
        <v>0</v>
      </c>
      <c r="HD20" s="16">
        <v>4.3400000000000001E-2</v>
      </c>
      <c r="HE20" s="16">
        <v>3.73E-2</v>
      </c>
      <c r="HF20" s="16">
        <v>4.2099999999999999E-2</v>
      </c>
      <c r="HG20" s="16">
        <v>5.3400000000000003E-2</v>
      </c>
      <c r="HH20" s="16">
        <v>0</v>
      </c>
      <c r="HI20" s="16">
        <v>5.62E-2</v>
      </c>
      <c r="HJ20" s="23">
        <v>2.53E-2</v>
      </c>
      <c r="HK20" s="23">
        <v>3.1199999999999999E-2</v>
      </c>
      <c r="HL20" s="23">
        <v>4.0899999999999999E-2</v>
      </c>
      <c r="HM20" s="23">
        <v>7.7999999999999996E-3</v>
      </c>
      <c r="HN20" s="23">
        <v>4.1799999999999997E-2</v>
      </c>
      <c r="HO20" s="23">
        <v>0</v>
      </c>
      <c r="HP20" s="23">
        <v>2.2599999999999999E-2</v>
      </c>
      <c r="HQ20" s="23">
        <v>3.1099999999999999E-2</v>
      </c>
      <c r="HR20" s="23">
        <v>3.5799999999999998E-2</v>
      </c>
      <c r="HS20" s="23">
        <v>2.2200000000000001E-2</v>
      </c>
      <c r="HT20" s="23">
        <v>1.26E-2</v>
      </c>
      <c r="HU20" s="23">
        <v>9.4000000000000004E-3</v>
      </c>
      <c r="HV20" s="23">
        <v>2.5000000000000001E-2</v>
      </c>
      <c r="HW20" s="23">
        <v>2.8299999999999999E-2</v>
      </c>
      <c r="HX20" s="23">
        <v>1.37E-2</v>
      </c>
      <c r="HY20" s="23">
        <v>1.1000000000000001E-3</v>
      </c>
      <c r="HZ20" s="23">
        <v>3.3500000000000002E-2</v>
      </c>
      <c r="IA20" s="23">
        <v>2.0899999999999998E-2</v>
      </c>
      <c r="IB20" s="23">
        <v>2.1100000000000001E-2</v>
      </c>
      <c r="IC20" s="23">
        <v>2.1100000000000001E-2</v>
      </c>
      <c r="ID20" s="23">
        <v>2.0899999999999998E-2</v>
      </c>
      <c r="IE20" s="31">
        <v>2.2700000000000001E-2</v>
      </c>
      <c r="IF20" s="31">
        <v>2.18E-2</v>
      </c>
      <c r="IG20" s="31">
        <v>2.29E-2</v>
      </c>
      <c r="IH20" s="31">
        <v>2.1000000000000001E-2</v>
      </c>
      <c r="II20" s="31">
        <v>2.0899999999999998E-2</v>
      </c>
      <c r="IJ20" s="31">
        <v>2.3400000000000001E-2</v>
      </c>
      <c r="IK20" s="31">
        <v>2.4400000000000002E-2</v>
      </c>
      <c r="IL20" s="31">
        <v>2.0799999999999999E-2</v>
      </c>
      <c r="IM20" s="31">
        <v>2.29E-2</v>
      </c>
      <c r="IN20" s="31">
        <v>1.5699999999999999E-2</v>
      </c>
      <c r="IO20" s="31">
        <v>2.0899999999999998E-2</v>
      </c>
      <c r="IP20" s="31">
        <v>2.1399999999999999E-2</v>
      </c>
      <c r="IQ20" s="31">
        <v>2.1000000000000001E-2</v>
      </c>
      <c r="IR20" s="31">
        <v>2.0899999999999998E-2</v>
      </c>
      <c r="IS20" s="31">
        <v>2.0899999999999998E-2</v>
      </c>
      <c r="IT20" s="31">
        <v>2.0799999999999999E-2</v>
      </c>
      <c r="IU20" s="31">
        <v>2.1000000000000001E-2</v>
      </c>
      <c r="IV20" s="31">
        <v>2.0799999999999999E-2</v>
      </c>
    </row>
    <row r="21" spans="1:256" ht="24" customHeight="1">
      <c r="A21" s="18" t="s">
        <v>386</v>
      </c>
      <c r="B21" s="14" t="s">
        <v>13</v>
      </c>
      <c r="C21" s="31">
        <v>6.1899999999999997E-2</v>
      </c>
      <c r="D21" s="31">
        <v>7.4499999999999997E-2</v>
      </c>
      <c r="E21" s="31">
        <v>6.9400000000000003E-2</v>
      </c>
      <c r="F21" s="31">
        <v>7.1599999999999997E-2</v>
      </c>
      <c r="G21" s="31">
        <v>7.3999999999999996E-2</v>
      </c>
      <c r="H21" s="31">
        <v>7.1199999999999999E-2</v>
      </c>
      <c r="I21" s="31">
        <v>7.2800000000000004E-2</v>
      </c>
      <c r="J21" s="31">
        <v>7.4300000000000005E-2</v>
      </c>
      <c r="K21" s="31">
        <v>7.0300000000000001E-2</v>
      </c>
      <c r="L21" s="31">
        <v>6.8199999999999997E-2</v>
      </c>
      <c r="M21" s="31">
        <v>7.0300000000000001E-2</v>
      </c>
      <c r="N21" s="31">
        <v>7.3899999999999993E-2</v>
      </c>
      <c r="O21" s="31">
        <v>7.46E-2</v>
      </c>
      <c r="P21" s="31">
        <v>6.2399999999999997E-2</v>
      </c>
      <c r="Q21" s="31">
        <v>6.9000000000000006E-2</v>
      </c>
      <c r="R21" s="31">
        <v>7.3800000000000004E-2</v>
      </c>
      <c r="S21" s="31">
        <v>7.1400000000000005E-2</v>
      </c>
      <c r="T21" s="31">
        <v>7.4200000000000002E-2</v>
      </c>
      <c r="U21" s="31">
        <v>6.9800000000000001E-2</v>
      </c>
      <c r="V21" s="31">
        <v>6.7699999999999996E-2</v>
      </c>
      <c r="W21" s="31">
        <v>7.3800000000000004E-2</v>
      </c>
      <c r="X21" s="31">
        <v>6.1800000000000001E-2</v>
      </c>
      <c r="Y21" s="31">
        <v>6.9199999999999998E-2</v>
      </c>
      <c r="Z21" s="31">
        <v>7.1199999999999999E-2</v>
      </c>
      <c r="AA21" s="31">
        <v>7.2700000000000001E-2</v>
      </c>
      <c r="AB21" s="31">
        <v>7.0900000000000005E-2</v>
      </c>
      <c r="AC21" s="31">
        <v>7.4300000000000005E-2</v>
      </c>
      <c r="AD21" s="31">
        <v>7.0000000000000007E-2</v>
      </c>
      <c r="AE21" s="31">
        <v>7.0999999999999994E-2</v>
      </c>
      <c r="AF21" s="31">
        <v>7.1599999999999997E-2</v>
      </c>
      <c r="AG21" s="31">
        <v>7.1800000000000003E-2</v>
      </c>
      <c r="AH21" s="31">
        <v>7.4300000000000005E-2</v>
      </c>
      <c r="AI21" s="31">
        <v>6.88E-2</v>
      </c>
      <c r="AJ21" s="31">
        <v>7.5399999999999995E-2</v>
      </c>
      <c r="AK21" s="31">
        <v>7.22E-2</v>
      </c>
      <c r="AL21" s="31">
        <v>7.1900000000000006E-2</v>
      </c>
      <c r="AM21" s="31">
        <v>7.3300000000000004E-2</v>
      </c>
      <c r="AN21" s="31">
        <v>7.1199999999999999E-2</v>
      </c>
      <c r="AO21" s="31">
        <v>7.1499999999999994E-2</v>
      </c>
      <c r="AP21" s="31">
        <v>7.0400000000000004E-2</v>
      </c>
      <c r="AQ21" s="31">
        <v>6.9800000000000001E-2</v>
      </c>
      <c r="AR21" s="31">
        <v>7.1400000000000005E-2</v>
      </c>
      <c r="AS21" s="31">
        <v>7.4300000000000005E-2</v>
      </c>
      <c r="AT21" s="31">
        <v>7.3099999999999998E-2</v>
      </c>
      <c r="AU21" s="31">
        <v>7.2499999999999995E-2</v>
      </c>
      <c r="AV21" s="31">
        <v>7.1400000000000005E-2</v>
      </c>
      <c r="AW21" s="31">
        <v>7.2700000000000001E-2</v>
      </c>
      <c r="AX21" s="31">
        <v>7.1300000000000002E-2</v>
      </c>
      <c r="AY21" s="31">
        <v>7.1900000000000006E-2</v>
      </c>
      <c r="AZ21" s="31">
        <v>7.0300000000000001E-2</v>
      </c>
      <c r="BA21" s="31">
        <v>6.7100000000000007E-2</v>
      </c>
      <c r="BB21" s="31">
        <v>7.46E-2</v>
      </c>
      <c r="BC21" s="31">
        <v>7.0800000000000002E-2</v>
      </c>
      <c r="BD21" s="31">
        <v>6.9699999999999998E-2</v>
      </c>
      <c r="BE21" s="31">
        <v>7.0000000000000007E-2</v>
      </c>
      <c r="BF21" s="31">
        <v>7.2999999999999995E-2</v>
      </c>
      <c r="BG21" s="31">
        <v>7.2999999999999995E-2</v>
      </c>
      <c r="BH21" s="31">
        <v>6.9099999999999995E-2</v>
      </c>
      <c r="BI21" s="31">
        <v>7.1900000000000006E-2</v>
      </c>
      <c r="BJ21" s="31">
        <v>7.46E-2</v>
      </c>
      <c r="BK21" s="31">
        <v>7.46E-2</v>
      </c>
      <c r="BL21" s="31">
        <v>7.46E-2</v>
      </c>
      <c r="BM21" s="31">
        <v>7.2499999999999995E-2</v>
      </c>
      <c r="BN21" s="31">
        <v>7.3999999999999996E-2</v>
      </c>
      <c r="BO21" s="31">
        <v>6.7599999999999993E-2</v>
      </c>
      <c r="BP21" s="31">
        <v>7.1999999999999995E-2</v>
      </c>
      <c r="BQ21" s="31">
        <v>7.3999999999999996E-2</v>
      </c>
      <c r="BR21" s="31">
        <v>7.46E-2</v>
      </c>
      <c r="BS21" s="31">
        <v>6.88E-2</v>
      </c>
      <c r="BT21" s="31">
        <v>7.1999999999999995E-2</v>
      </c>
      <c r="BU21" s="31">
        <v>7.3700000000000002E-2</v>
      </c>
      <c r="BV21" s="31">
        <v>5.57E-2</v>
      </c>
      <c r="BW21" s="31">
        <v>7.0800000000000002E-2</v>
      </c>
      <c r="BX21" s="31">
        <v>6.3799999999999996E-2</v>
      </c>
      <c r="BY21" s="31">
        <v>7.1900000000000006E-2</v>
      </c>
      <c r="BZ21" s="31">
        <v>6.4299999999999996E-2</v>
      </c>
      <c r="CA21" s="31">
        <v>7.1999999999999995E-2</v>
      </c>
      <c r="CB21" s="31">
        <v>7.2999999999999995E-2</v>
      </c>
      <c r="CC21" s="31">
        <v>7.0999999999999994E-2</v>
      </c>
      <c r="CD21" s="31">
        <v>7.1999999999999995E-2</v>
      </c>
      <c r="CE21" s="23">
        <v>8.9899999999999994E-2</v>
      </c>
      <c r="CF21" s="23">
        <v>0.10340000000000001</v>
      </c>
      <c r="CG21" s="24">
        <v>8.8900000000000007E-2</v>
      </c>
      <c r="CH21" s="23">
        <v>8.3000000000000004E-2</v>
      </c>
      <c r="CI21" s="23">
        <v>7.8600000000000003E-2</v>
      </c>
      <c r="CJ21" s="23">
        <v>0.1008</v>
      </c>
      <c r="CK21" s="23">
        <v>7.2599999999999998E-2</v>
      </c>
      <c r="CL21" s="23">
        <v>7.7799999999999994E-2</v>
      </c>
      <c r="CM21" s="23">
        <v>6.0999999999999999E-2</v>
      </c>
      <c r="CN21" s="23">
        <v>8.14E-2</v>
      </c>
      <c r="CO21" s="23">
        <v>6.3500000000000001E-2</v>
      </c>
      <c r="CP21" s="23">
        <v>6.7000000000000004E-2</v>
      </c>
      <c r="CQ21" s="23">
        <v>6.4699999999999994E-2</v>
      </c>
      <c r="CR21" s="23">
        <v>0.08</v>
      </c>
      <c r="CS21" s="23">
        <v>7.1599999999999997E-2</v>
      </c>
      <c r="CT21" s="23">
        <v>6.7100000000000007E-2</v>
      </c>
      <c r="CU21" s="23">
        <v>7.2099999999999997E-2</v>
      </c>
      <c r="CV21" s="23">
        <v>8.1500000000000003E-2</v>
      </c>
      <c r="CW21" s="23">
        <v>7.1300000000000002E-2</v>
      </c>
      <c r="CX21" s="23">
        <v>6.2199999999999998E-2</v>
      </c>
      <c r="CY21" s="23">
        <v>7.1599999999999997E-2</v>
      </c>
      <c r="CZ21" s="23">
        <v>6.8000000000000005E-2</v>
      </c>
      <c r="DA21" s="23">
        <v>6.4100000000000004E-2</v>
      </c>
      <c r="DB21" s="23">
        <v>7.0599999999999996E-2</v>
      </c>
      <c r="DC21" s="23">
        <v>7.1999999999999995E-2</v>
      </c>
      <c r="DD21" s="23">
        <v>0.1283</v>
      </c>
      <c r="DE21" s="23">
        <v>0.16259999999999999</v>
      </c>
      <c r="DF21" s="23">
        <v>0.1226</v>
      </c>
      <c r="DG21" s="23">
        <v>0.13039999999999999</v>
      </c>
      <c r="DH21" s="23">
        <v>0.1472</v>
      </c>
      <c r="DI21" s="23">
        <v>0.14199999999999999</v>
      </c>
      <c r="DJ21" s="23">
        <v>8.8999999999999996E-2</v>
      </c>
      <c r="DK21" s="23">
        <v>9.3399999999999997E-2</v>
      </c>
      <c r="DL21" s="23">
        <v>8.2600000000000007E-2</v>
      </c>
      <c r="DM21" s="23">
        <v>0.1273</v>
      </c>
      <c r="DN21" s="23">
        <v>0.1042</v>
      </c>
      <c r="DO21" s="23">
        <v>0.11940000000000001</v>
      </c>
      <c r="DP21" s="23">
        <v>9.8199999999999996E-2</v>
      </c>
      <c r="DQ21" s="23">
        <v>0.1273</v>
      </c>
      <c r="DR21" s="23">
        <v>0.13059999999999999</v>
      </c>
      <c r="DS21" s="23">
        <v>0.1134</v>
      </c>
      <c r="DT21" s="23">
        <v>0.10390000000000001</v>
      </c>
      <c r="DU21" s="23">
        <v>9.6799999999999997E-2</v>
      </c>
      <c r="DV21" s="23">
        <v>0.19309999999999999</v>
      </c>
      <c r="DW21" s="23">
        <v>0.13969999999999999</v>
      </c>
      <c r="DX21" s="23">
        <v>0.1643</v>
      </c>
      <c r="DY21" s="23">
        <v>0.1153</v>
      </c>
      <c r="DZ21" s="23">
        <v>0.16520000000000001</v>
      </c>
      <c r="EA21" s="23">
        <v>0.1091</v>
      </c>
      <c r="EB21" s="23">
        <v>0.1014</v>
      </c>
      <c r="EC21" s="16">
        <v>0.15609999999999999</v>
      </c>
      <c r="ED21" s="23">
        <v>0.1244</v>
      </c>
      <c r="EE21" s="16">
        <v>0.1573</v>
      </c>
      <c r="EF21" s="16">
        <v>0.15340000000000001</v>
      </c>
      <c r="EG21" s="16">
        <v>0.153</v>
      </c>
      <c r="EH21" s="16">
        <v>0.15459999999999999</v>
      </c>
      <c r="EI21" s="16">
        <v>0.14960000000000001</v>
      </c>
      <c r="EJ21" s="16">
        <v>0.2</v>
      </c>
      <c r="EK21" s="23">
        <v>8.9599999999999999E-2</v>
      </c>
      <c r="EL21" s="23">
        <v>8.8999999999999996E-2</v>
      </c>
      <c r="EM21" s="16">
        <v>0.1603</v>
      </c>
      <c r="EN21" s="16">
        <v>0.14799999999999999</v>
      </c>
      <c r="EO21" s="16">
        <v>0.1885</v>
      </c>
      <c r="EP21" s="16">
        <v>0.15709999999999999</v>
      </c>
      <c r="EQ21" s="16">
        <v>0.21060000000000001</v>
      </c>
      <c r="ER21" s="23">
        <v>0.1154</v>
      </c>
      <c r="ES21" s="16">
        <v>0.2092</v>
      </c>
      <c r="ET21" s="16">
        <v>0.21679999999999999</v>
      </c>
      <c r="EU21" s="23">
        <v>0.11899999999999999</v>
      </c>
      <c r="EV21" s="23">
        <v>0.1038</v>
      </c>
      <c r="EW21" s="23">
        <v>0.1211</v>
      </c>
      <c r="EX21" s="23">
        <v>0.12670000000000001</v>
      </c>
      <c r="EY21" s="23">
        <v>0.1152</v>
      </c>
      <c r="EZ21" s="16">
        <v>9.98E-2</v>
      </c>
      <c r="FA21" s="23">
        <v>0.1681</v>
      </c>
      <c r="FB21" s="31">
        <v>0.1163</v>
      </c>
      <c r="FC21" s="31">
        <v>0.1052</v>
      </c>
      <c r="FD21" s="31">
        <v>0.11509999999999999</v>
      </c>
      <c r="FE21" s="31">
        <v>0.115</v>
      </c>
      <c r="FF21" s="31">
        <v>0.1051</v>
      </c>
      <c r="FG21" s="31">
        <v>0.107</v>
      </c>
      <c r="FH21" s="31">
        <v>0.108</v>
      </c>
      <c r="FI21" s="31">
        <v>0.1079</v>
      </c>
      <c r="FJ21" s="31">
        <v>0.10680000000000001</v>
      </c>
      <c r="FK21" s="31">
        <v>0.1046</v>
      </c>
      <c r="FL21" s="31">
        <v>0.1051</v>
      </c>
      <c r="FM21" s="31">
        <v>0.10249999999999999</v>
      </c>
      <c r="FN21" s="31">
        <v>9.5600000000000004E-2</v>
      </c>
      <c r="FO21" s="23">
        <v>8.6999999999999994E-2</v>
      </c>
      <c r="FP21" s="23">
        <v>8.5300000000000001E-2</v>
      </c>
      <c r="FQ21" s="23">
        <v>6.9000000000000006E-2</v>
      </c>
      <c r="FR21" s="23">
        <v>0.10059999999999999</v>
      </c>
      <c r="FS21" s="23">
        <v>0.1032</v>
      </c>
      <c r="FT21" s="23">
        <v>0.1003</v>
      </c>
      <c r="FU21" s="23">
        <v>0.105</v>
      </c>
      <c r="FV21" s="23">
        <v>0.10249999999999999</v>
      </c>
      <c r="FW21" s="23">
        <v>0.1022</v>
      </c>
      <c r="FX21" s="23">
        <v>7.5200000000000003E-2</v>
      </c>
      <c r="FY21" s="23">
        <v>6.7900000000000002E-2</v>
      </c>
      <c r="FZ21" s="23">
        <v>9.6199999999999994E-2</v>
      </c>
      <c r="GA21" s="23">
        <v>9.6500000000000002E-2</v>
      </c>
      <c r="GB21" s="23">
        <v>0.1123</v>
      </c>
      <c r="GC21" s="23">
        <v>8.6900000000000005E-2</v>
      </c>
      <c r="GD21" s="23">
        <v>0.10970000000000001</v>
      </c>
      <c r="GE21" s="23">
        <v>9.3100000000000002E-2</v>
      </c>
      <c r="GF21" s="23">
        <v>0.10100000000000001</v>
      </c>
      <c r="GG21" s="23">
        <v>7.6600000000000001E-2</v>
      </c>
      <c r="GH21" s="23">
        <v>9.35E-2</v>
      </c>
      <c r="GI21" s="23">
        <v>8.8200000000000001E-2</v>
      </c>
      <c r="GJ21" s="23">
        <v>0.13059999999999999</v>
      </c>
      <c r="GK21" s="23">
        <v>0.1162</v>
      </c>
      <c r="GL21" s="23">
        <v>0.1658</v>
      </c>
      <c r="GM21" s="23">
        <v>0.12180000000000001</v>
      </c>
      <c r="GN21" s="16">
        <v>9.9000000000000005E-2</v>
      </c>
      <c r="GO21" s="16">
        <v>0.17199999999999999</v>
      </c>
      <c r="GP21" s="16">
        <v>0.1474</v>
      </c>
      <c r="GQ21" s="16">
        <v>0.1525</v>
      </c>
      <c r="GR21" s="16">
        <v>0.14829999999999999</v>
      </c>
      <c r="GS21" s="16">
        <v>0.14879999999999999</v>
      </c>
      <c r="GT21" s="16">
        <v>0.14810000000000001</v>
      </c>
      <c r="GU21" s="16">
        <v>0.14630000000000001</v>
      </c>
      <c r="GV21" s="16">
        <v>0.1522</v>
      </c>
      <c r="GW21" s="16">
        <v>0.12820000000000001</v>
      </c>
      <c r="GX21" s="16">
        <v>9.7900000000000001E-2</v>
      </c>
      <c r="GY21" s="16">
        <v>0.10249999999999999</v>
      </c>
      <c r="GZ21" s="16">
        <v>0.1152</v>
      </c>
      <c r="HA21" s="16">
        <v>0.1686</v>
      </c>
      <c r="HB21" s="16">
        <v>0.1158</v>
      </c>
      <c r="HC21" s="16">
        <v>9.2999999999999999E-2</v>
      </c>
      <c r="HD21" s="16">
        <v>3.5400000000000001E-2</v>
      </c>
      <c r="HE21" s="16">
        <v>0.1021</v>
      </c>
      <c r="HF21" s="16">
        <v>5.0799999999999998E-2</v>
      </c>
      <c r="HG21" s="16">
        <v>6.54E-2</v>
      </c>
      <c r="HH21" s="16">
        <v>5.3900000000000003E-2</v>
      </c>
      <c r="HI21" s="16">
        <v>4.4400000000000002E-2</v>
      </c>
      <c r="HJ21" s="23">
        <v>7.4200000000000002E-2</v>
      </c>
      <c r="HK21" s="23">
        <v>6.3399999999999998E-2</v>
      </c>
      <c r="HL21" s="23">
        <v>7.9299999999999995E-2</v>
      </c>
      <c r="HM21" s="23">
        <v>0.1128</v>
      </c>
      <c r="HN21" s="23">
        <v>8.3599999999999994E-2</v>
      </c>
      <c r="HO21" s="23">
        <v>0.12590000000000001</v>
      </c>
      <c r="HP21" s="23">
        <v>0.1142</v>
      </c>
      <c r="HQ21" s="23">
        <v>0.1026</v>
      </c>
      <c r="HR21" s="23">
        <v>7.5600000000000001E-2</v>
      </c>
      <c r="HS21" s="23">
        <v>7.2400000000000006E-2</v>
      </c>
      <c r="HT21" s="23">
        <v>0.12640000000000001</v>
      </c>
      <c r="HU21" s="23">
        <v>8.4199999999999997E-2</v>
      </c>
      <c r="HV21" s="23">
        <v>0.1202</v>
      </c>
      <c r="HW21" s="23">
        <v>0.1037</v>
      </c>
      <c r="HX21" s="23">
        <v>0.11509999999999999</v>
      </c>
      <c r="HY21" s="23">
        <v>0.1157</v>
      </c>
      <c r="HZ21" s="23">
        <v>0.12790000000000001</v>
      </c>
      <c r="IA21" s="23">
        <v>6.9000000000000006E-2</v>
      </c>
      <c r="IB21" s="23">
        <v>7.1599999999999997E-2</v>
      </c>
      <c r="IC21" s="23">
        <v>7.1499999999999994E-2</v>
      </c>
      <c r="ID21" s="23">
        <v>5.5199999999999999E-2</v>
      </c>
      <c r="IE21" s="31">
        <v>7.1300000000000002E-2</v>
      </c>
      <c r="IF21" s="31">
        <v>7.1300000000000002E-2</v>
      </c>
      <c r="IG21" s="31">
        <v>4.0399999999999998E-2</v>
      </c>
      <c r="IH21" s="31">
        <v>7.0999999999999994E-2</v>
      </c>
      <c r="II21" s="31">
        <v>7.0599999999999996E-2</v>
      </c>
      <c r="IJ21" s="31">
        <v>6.1800000000000001E-2</v>
      </c>
      <c r="IK21" s="31">
        <v>7.2999999999999995E-2</v>
      </c>
      <c r="IL21" s="31">
        <v>7.0199999999999999E-2</v>
      </c>
      <c r="IM21" s="31">
        <v>6.9199999999999998E-2</v>
      </c>
      <c r="IN21" s="31">
        <v>5.9299999999999999E-2</v>
      </c>
      <c r="IO21" s="31">
        <v>7.22E-2</v>
      </c>
      <c r="IP21" s="31">
        <v>7.2400000000000006E-2</v>
      </c>
      <c r="IQ21" s="31">
        <v>7.0999999999999994E-2</v>
      </c>
      <c r="IR21" s="31">
        <v>7.0900000000000005E-2</v>
      </c>
      <c r="IS21" s="31">
        <v>7.0599999999999996E-2</v>
      </c>
      <c r="IT21" s="31">
        <v>7.0400000000000004E-2</v>
      </c>
      <c r="IU21" s="31">
        <v>7.0999999999999994E-2</v>
      </c>
      <c r="IV21" s="31">
        <v>7.0400000000000004E-2</v>
      </c>
    </row>
    <row r="22" spans="1:256" ht="48" customHeight="1">
      <c r="A22" s="18" t="s">
        <v>387</v>
      </c>
      <c r="B22" s="14" t="s">
        <v>13</v>
      </c>
      <c r="C22" s="31">
        <v>4.7E-2</v>
      </c>
      <c r="D22" s="31">
        <v>0.1338</v>
      </c>
      <c r="E22" s="31">
        <v>0.1198</v>
      </c>
      <c r="F22" s="31">
        <v>0.13089999999999999</v>
      </c>
      <c r="G22" s="31">
        <v>0.11940000000000001</v>
      </c>
      <c r="H22" s="31">
        <v>0.13</v>
      </c>
      <c r="I22" s="31">
        <v>0.12820000000000001</v>
      </c>
      <c r="J22" s="31">
        <v>0.1196</v>
      </c>
      <c r="K22" s="31">
        <v>0.12640000000000001</v>
      </c>
      <c r="L22" s="31">
        <v>0.1249</v>
      </c>
      <c r="M22" s="31">
        <v>0.12130000000000001</v>
      </c>
      <c r="N22" s="31">
        <v>0.1192</v>
      </c>
      <c r="O22" s="31">
        <v>0.1202</v>
      </c>
      <c r="P22" s="31">
        <v>4.6100000000000002E-2</v>
      </c>
      <c r="Q22" s="31">
        <v>0.12540000000000001</v>
      </c>
      <c r="R22" s="31">
        <v>0.11890000000000001</v>
      </c>
      <c r="S22" s="31">
        <v>0.1273</v>
      </c>
      <c r="T22" s="31">
        <v>0.13400000000000001</v>
      </c>
      <c r="U22" s="31">
        <v>0.1205</v>
      </c>
      <c r="V22" s="31">
        <v>0.12139999999999999</v>
      </c>
      <c r="W22" s="31">
        <v>0.11899999999999999</v>
      </c>
      <c r="X22" s="31">
        <v>4.6100000000000002E-2</v>
      </c>
      <c r="Y22" s="31">
        <v>0.1265</v>
      </c>
      <c r="Z22" s="31">
        <v>0.12670000000000001</v>
      </c>
      <c r="AA22" s="31">
        <v>0.13270000000000001</v>
      </c>
      <c r="AB22" s="31">
        <v>0.12720000000000001</v>
      </c>
      <c r="AC22" s="31">
        <v>0.1198</v>
      </c>
      <c r="AD22" s="31">
        <v>0.1207</v>
      </c>
      <c r="AE22" s="31">
        <v>0.12379999999999999</v>
      </c>
      <c r="AF22" s="31">
        <v>0.1288</v>
      </c>
      <c r="AG22" s="31">
        <v>0.13120000000000001</v>
      </c>
      <c r="AH22" s="31">
        <v>0.12939999999999999</v>
      </c>
      <c r="AI22" s="31">
        <v>0.1123</v>
      </c>
      <c r="AJ22" s="31">
        <v>0.1343</v>
      </c>
      <c r="AK22" s="31">
        <v>0.12590000000000001</v>
      </c>
      <c r="AL22" s="31">
        <v>0.13089999999999999</v>
      </c>
      <c r="AM22" s="31">
        <v>0.13070000000000001</v>
      </c>
      <c r="AN22" s="31">
        <v>0.1147</v>
      </c>
      <c r="AO22" s="31">
        <v>0.13070000000000001</v>
      </c>
      <c r="AP22" s="31">
        <v>0.12609999999999999</v>
      </c>
      <c r="AQ22" s="31">
        <v>0.125</v>
      </c>
      <c r="AR22" s="31">
        <v>0.11509999999999999</v>
      </c>
      <c r="AS22" s="31">
        <v>0.12939999999999999</v>
      </c>
      <c r="AT22" s="31">
        <v>0.1404</v>
      </c>
      <c r="AU22" s="31">
        <v>0.12520000000000001</v>
      </c>
      <c r="AV22" s="31">
        <v>0.1152</v>
      </c>
      <c r="AW22" s="31">
        <v>0.1348</v>
      </c>
      <c r="AX22" s="31">
        <v>0.12720000000000001</v>
      </c>
      <c r="AY22" s="31">
        <v>0.129</v>
      </c>
      <c r="AZ22" s="31">
        <v>0.12239999999999999</v>
      </c>
      <c r="BA22" s="31">
        <v>0.1158</v>
      </c>
      <c r="BB22" s="31">
        <v>0.13389999999999999</v>
      </c>
      <c r="BC22" s="31">
        <v>0.12939999999999999</v>
      </c>
      <c r="BD22" s="31">
        <v>0.12889999999999999</v>
      </c>
      <c r="BE22" s="31">
        <v>0.12470000000000001</v>
      </c>
      <c r="BF22" s="31">
        <v>0.126</v>
      </c>
      <c r="BG22" s="31">
        <v>0.1258</v>
      </c>
      <c r="BH22" s="31">
        <v>0.1241</v>
      </c>
      <c r="BI22" s="31">
        <v>0.129</v>
      </c>
      <c r="BJ22" s="31">
        <v>0.1331</v>
      </c>
      <c r="BK22" s="31">
        <v>0.13439999999999999</v>
      </c>
      <c r="BL22" s="31">
        <v>0.1202</v>
      </c>
      <c r="BM22" s="31">
        <v>0.13400000000000001</v>
      </c>
      <c r="BN22" s="31">
        <v>0.13120000000000001</v>
      </c>
      <c r="BO22" s="31">
        <v>0.1171</v>
      </c>
      <c r="BP22" s="31">
        <v>0.13150000000000001</v>
      </c>
      <c r="BQ22" s="31">
        <v>0.1193</v>
      </c>
      <c r="BR22" s="31">
        <v>0.1202</v>
      </c>
      <c r="BS22" s="31">
        <v>0.12559999999999999</v>
      </c>
      <c r="BT22" s="31">
        <v>0.129</v>
      </c>
      <c r="BU22" s="31">
        <v>0.14080000000000001</v>
      </c>
      <c r="BV22" s="31">
        <v>0.11219999999999999</v>
      </c>
      <c r="BW22" s="31">
        <v>0.13039999999999999</v>
      </c>
      <c r="BX22" s="31">
        <v>0.15409999999999999</v>
      </c>
      <c r="BY22" s="31">
        <v>0.13389999999999999</v>
      </c>
      <c r="BZ22" s="31">
        <v>0.1404</v>
      </c>
      <c r="CA22" s="31">
        <v>0.1343</v>
      </c>
      <c r="CB22" s="31">
        <v>0.13919999999999999</v>
      </c>
      <c r="CC22" s="31">
        <v>0.12889999999999999</v>
      </c>
      <c r="CD22" s="31">
        <v>0.13489999999999999</v>
      </c>
      <c r="CE22" s="23">
        <v>0.20710000000000001</v>
      </c>
      <c r="CF22" s="23">
        <v>0.28270000000000001</v>
      </c>
      <c r="CG22" s="24">
        <v>0.27379999999999999</v>
      </c>
      <c r="CH22" s="23">
        <v>0.15490000000000001</v>
      </c>
      <c r="CI22" s="23">
        <v>0.1484</v>
      </c>
      <c r="CJ22" s="23">
        <v>0.15679999999999999</v>
      </c>
      <c r="CK22" s="23">
        <v>0.12959999999999999</v>
      </c>
      <c r="CL22" s="23">
        <v>0.14080000000000001</v>
      </c>
      <c r="CM22" s="23">
        <v>0.1225</v>
      </c>
      <c r="CN22" s="23">
        <v>0.1956</v>
      </c>
      <c r="CO22" s="23">
        <v>0.12740000000000001</v>
      </c>
      <c r="CP22" s="23">
        <v>0.12839999999999999</v>
      </c>
      <c r="CQ22" s="23">
        <v>0.11650000000000001</v>
      </c>
      <c r="CR22" s="23">
        <v>0.19239999999999999</v>
      </c>
      <c r="CS22" s="23">
        <v>0.1148</v>
      </c>
      <c r="CT22" s="23">
        <v>0.1285</v>
      </c>
      <c r="CU22" s="23">
        <v>0.13009999999999999</v>
      </c>
      <c r="CV22" s="23">
        <v>0.1948</v>
      </c>
      <c r="CW22" s="23">
        <v>0.1285</v>
      </c>
      <c r="CX22" s="23">
        <v>0.11749999999999999</v>
      </c>
      <c r="CY22" s="23">
        <v>0.115</v>
      </c>
      <c r="CZ22" s="23">
        <v>0.1231</v>
      </c>
      <c r="DA22" s="23">
        <v>0.11559999999999999</v>
      </c>
      <c r="DB22" s="23">
        <v>0.12770000000000001</v>
      </c>
      <c r="DC22" s="23">
        <v>0.129</v>
      </c>
      <c r="DD22" s="23">
        <v>0.12640000000000001</v>
      </c>
      <c r="DE22" s="23">
        <v>0.17530000000000001</v>
      </c>
      <c r="DF22" s="23">
        <v>0.1426</v>
      </c>
      <c r="DG22" s="23">
        <v>0.21590000000000001</v>
      </c>
      <c r="DH22" s="23">
        <v>0.21490000000000001</v>
      </c>
      <c r="DI22" s="23">
        <v>0.2135</v>
      </c>
      <c r="DJ22" s="23">
        <v>0.17</v>
      </c>
      <c r="DK22" s="23">
        <v>0.13969999999999999</v>
      </c>
      <c r="DL22" s="23">
        <v>0.1283</v>
      </c>
      <c r="DM22" s="23">
        <v>0.1537</v>
      </c>
      <c r="DN22" s="23">
        <v>0.14480000000000001</v>
      </c>
      <c r="DO22" s="23">
        <v>0.16880000000000001</v>
      </c>
      <c r="DP22" s="23">
        <v>0.14510000000000001</v>
      </c>
      <c r="DQ22" s="23">
        <v>0.38179999999999997</v>
      </c>
      <c r="DR22" s="23">
        <v>0.16189999999999999</v>
      </c>
      <c r="DS22" s="23">
        <v>0.1411</v>
      </c>
      <c r="DT22" s="23">
        <v>0.1762</v>
      </c>
      <c r="DU22" s="23">
        <v>7.8100000000000003E-2</v>
      </c>
      <c r="DV22" s="23">
        <v>0.1782</v>
      </c>
      <c r="DW22" s="23">
        <v>0.17</v>
      </c>
      <c r="DX22" s="23">
        <v>0.152</v>
      </c>
      <c r="DY22" s="23">
        <v>0.15129999999999999</v>
      </c>
      <c r="DZ22" s="23">
        <v>0.15279999999999999</v>
      </c>
      <c r="EA22" s="23">
        <v>0.14180000000000001</v>
      </c>
      <c r="EB22" s="23">
        <v>0.1321</v>
      </c>
      <c r="EC22" s="16">
        <v>0.30780000000000002</v>
      </c>
      <c r="ED22" s="23">
        <v>0.22059999999999999</v>
      </c>
      <c r="EE22" s="16">
        <v>0.31019999999999998</v>
      </c>
      <c r="EF22" s="16">
        <v>0.25219999999999998</v>
      </c>
      <c r="EG22" s="16">
        <v>0.2515</v>
      </c>
      <c r="EH22" s="16">
        <v>0.25419999999999998</v>
      </c>
      <c r="EI22" s="16">
        <v>0.19020000000000001</v>
      </c>
      <c r="EJ22" s="16">
        <v>0.25419999999999998</v>
      </c>
      <c r="EK22" s="23">
        <v>0.19989999999999999</v>
      </c>
      <c r="EL22" s="23">
        <v>0.1988</v>
      </c>
      <c r="EM22" s="16">
        <v>0.39129999999999998</v>
      </c>
      <c r="EN22" s="16">
        <v>0.24340000000000001</v>
      </c>
      <c r="EO22" s="16">
        <v>0.2737</v>
      </c>
      <c r="EP22" s="16">
        <v>0.38340000000000002</v>
      </c>
      <c r="EQ22" s="16">
        <v>0.3085</v>
      </c>
      <c r="ER22" s="23">
        <v>0.12540000000000001</v>
      </c>
      <c r="ES22" s="16">
        <v>0.34039999999999998</v>
      </c>
      <c r="ET22" s="16">
        <v>0.27550000000000002</v>
      </c>
      <c r="EU22" s="23">
        <v>0.20050000000000001</v>
      </c>
      <c r="EV22" s="23">
        <v>0.21460000000000001</v>
      </c>
      <c r="EW22" s="23">
        <v>0.20399999999999999</v>
      </c>
      <c r="EX22" s="23">
        <v>0.20680000000000001</v>
      </c>
      <c r="EY22" s="23">
        <v>0.13489999999999999</v>
      </c>
      <c r="EZ22" s="16">
        <v>0</v>
      </c>
      <c r="FA22" s="23">
        <v>0.15079999999999999</v>
      </c>
      <c r="FB22" s="31">
        <v>0.17929999999999999</v>
      </c>
      <c r="FC22" s="31">
        <v>0.16</v>
      </c>
      <c r="FD22" s="31">
        <v>0.17760000000000001</v>
      </c>
      <c r="FE22" s="31">
        <v>0.1774</v>
      </c>
      <c r="FF22" s="31">
        <v>0.16</v>
      </c>
      <c r="FG22" s="31">
        <v>0.1651</v>
      </c>
      <c r="FH22" s="31">
        <v>0.1633</v>
      </c>
      <c r="FI22" s="31">
        <v>0.16259999999999999</v>
      </c>
      <c r="FJ22" s="31">
        <v>0.16250000000000001</v>
      </c>
      <c r="FK22" s="31">
        <v>3.3599999999999998E-2</v>
      </c>
      <c r="FL22" s="31">
        <v>3.3799999999999997E-2</v>
      </c>
      <c r="FM22" s="31">
        <v>0.12479999999999999</v>
      </c>
      <c r="FN22" s="31">
        <v>0.1454</v>
      </c>
      <c r="FO22" s="23">
        <v>0.13400000000000001</v>
      </c>
      <c r="FP22" s="23">
        <v>0.13370000000000001</v>
      </c>
      <c r="FQ22" s="23">
        <v>0.1295</v>
      </c>
      <c r="FR22" s="23">
        <v>0.1903</v>
      </c>
      <c r="FS22" s="23">
        <v>0.19309999999999999</v>
      </c>
      <c r="FT22" s="23">
        <v>0.19</v>
      </c>
      <c r="FU22" s="23">
        <v>0.1988</v>
      </c>
      <c r="FV22" s="23">
        <v>0.19400000000000001</v>
      </c>
      <c r="FW22" s="23">
        <v>0.1938</v>
      </c>
      <c r="FX22" s="23">
        <v>0.1326</v>
      </c>
      <c r="FY22" s="23">
        <v>0.12820000000000001</v>
      </c>
      <c r="FZ22" s="23">
        <v>0.1608</v>
      </c>
      <c r="GA22" s="23">
        <v>0.16220000000000001</v>
      </c>
      <c r="GB22" s="23">
        <v>0.18890000000000001</v>
      </c>
      <c r="GC22" s="23">
        <v>0.14649999999999999</v>
      </c>
      <c r="GD22" s="23">
        <v>0.18429999999999999</v>
      </c>
      <c r="GE22" s="23">
        <v>0.15659999999999999</v>
      </c>
      <c r="GF22" s="23">
        <v>0.16930000000000001</v>
      </c>
      <c r="GG22" s="23">
        <v>4.2799999999999998E-2</v>
      </c>
      <c r="GH22" s="23">
        <v>0.22570000000000001</v>
      </c>
      <c r="GI22" s="23">
        <v>4.2999999999999997E-2</v>
      </c>
      <c r="GJ22" s="23">
        <v>0.14449999999999999</v>
      </c>
      <c r="GK22" s="23">
        <v>0.15640000000000001</v>
      </c>
      <c r="GL22" s="23">
        <v>0.13009999999999999</v>
      </c>
      <c r="GM22" s="23">
        <v>0.192</v>
      </c>
      <c r="GN22" s="16">
        <v>0</v>
      </c>
      <c r="GO22" s="16">
        <v>0</v>
      </c>
      <c r="GP22" s="16">
        <v>0.24229999999999999</v>
      </c>
      <c r="GQ22" s="16">
        <v>0.25080000000000002</v>
      </c>
      <c r="GR22" s="16">
        <v>0.18840000000000001</v>
      </c>
      <c r="GS22" s="16">
        <v>0.18909999999999999</v>
      </c>
      <c r="GT22" s="16">
        <v>0.24340000000000001</v>
      </c>
      <c r="GU22" s="16">
        <v>0.18590000000000001</v>
      </c>
      <c r="GV22" s="16">
        <v>0.1933</v>
      </c>
      <c r="GW22" s="16">
        <v>0.21079999999999999</v>
      </c>
      <c r="GX22" s="16">
        <v>0</v>
      </c>
      <c r="GY22" s="16">
        <v>0</v>
      </c>
      <c r="GZ22" s="16">
        <v>0</v>
      </c>
      <c r="HA22" s="16">
        <v>0</v>
      </c>
      <c r="HB22" s="16">
        <v>0</v>
      </c>
      <c r="HC22" s="16">
        <v>0.2455</v>
      </c>
      <c r="HD22" s="16">
        <v>0.23350000000000001</v>
      </c>
      <c r="HE22" s="16">
        <v>0.31019999999999998</v>
      </c>
      <c r="HF22" s="16">
        <v>0.25240000000000001</v>
      </c>
      <c r="HG22" s="16">
        <v>0.23980000000000001</v>
      </c>
      <c r="HH22" s="16">
        <v>0.22220000000000001</v>
      </c>
      <c r="HI22" s="16">
        <v>0.25119999999999998</v>
      </c>
      <c r="HJ22" s="23">
        <v>0.15759999999999999</v>
      </c>
      <c r="HK22" s="23">
        <v>0.1046</v>
      </c>
      <c r="HL22" s="23">
        <v>0.1484</v>
      </c>
      <c r="HM22" s="23">
        <v>0.14710000000000001</v>
      </c>
      <c r="HN22" s="23">
        <v>0.155</v>
      </c>
      <c r="HO22" s="23">
        <v>0.16880000000000001</v>
      </c>
      <c r="HP22" s="23">
        <v>0.16120000000000001</v>
      </c>
      <c r="HQ22" s="23">
        <v>0.19370000000000001</v>
      </c>
      <c r="HR22" s="23">
        <v>0.1424</v>
      </c>
      <c r="HS22" s="23">
        <v>0.16639999999999999</v>
      </c>
      <c r="HT22" s="23">
        <v>0.14879999999999999</v>
      </c>
      <c r="HU22" s="23">
        <v>0.14480000000000001</v>
      </c>
      <c r="HV22" s="23">
        <v>0.1434</v>
      </c>
      <c r="HW22" s="23">
        <v>0.13039999999999999</v>
      </c>
      <c r="HX22" s="23">
        <v>0.14580000000000001</v>
      </c>
      <c r="HY22" s="23">
        <v>9.1700000000000004E-2</v>
      </c>
      <c r="HZ22" s="23">
        <v>0.1484</v>
      </c>
      <c r="IA22" s="23">
        <v>0.1106</v>
      </c>
      <c r="IB22" s="23">
        <v>0.11169999999999999</v>
      </c>
      <c r="IC22" s="23">
        <v>0.1116</v>
      </c>
      <c r="ID22" s="23">
        <v>0.1108</v>
      </c>
      <c r="IE22" s="31">
        <v>0.1537</v>
      </c>
      <c r="IF22" s="31">
        <v>0.1159</v>
      </c>
      <c r="IG22" s="31">
        <v>0.12189999999999999</v>
      </c>
      <c r="IH22" s="31">
        <v>0.1109</v>
      </c>
      <c r="II22" s="31">
        <v>0.11020000000000001</v>
      </c>
      <c r="IJ22" s="31">
        <v>0.1241</v>
      </c>
      <c r="IK22" s="31">
        <v>0.15140000000000001</v>
      </c>
      <c r="IL22" s="31">
        <v>0.13719999999999999</v>
      </c>
      <c r="IM22" s="31">
        <v>0.13819999999999999</v>
      </c>
      <c r="IN22" s="31">
        <v>0.11890000000000001</v>
      </c>
      <c r="IO22" s="31">
        <v>0.1411</v>
      </c>
      <c r="IP22" s="31">
        <v>0.1416</v>
      </c>
      <c r="IQ22" s="31">
        <v>0.1108</v>
      </c>
      <c r="IR22" s="31">
        <v>0.1106</v>
      </c>
      <c r="IS22" s="31">
        <v>0.11020000000000001</v>
      </c>
      <c r="IT22" s="31">
        <v>0.1108</v>
      </c>
      <c r="IU22" s="31">
        <v>0.1108</v>
      </c>
      <c r="IV22" s="31">
        <v>0.1099</v>
      </c>
    </row>
    <row r="23" spans="1:256" ht="98.1" customHeight="1">
      <c r="A23" s="18" t="s">
        <v>388</v>
      </c>
      <c r="B23" s="14" t="s">
        <v>13</v>
      </c>
      <c r="C23" s="31">
        <v>1.1026</v>
      </c>
      <c r="D23" s="31">
        <v>1.1722999999999999</v>
      </c>
      <c r="E23" s="31">
        <v>1.1917</v>
      </c>
      <c r="F23" s="31">
        <v>1.1771</v>
      </c>
      <c r="G23" s="31">
        <v>1.1733</v>
      </c>
      <c r="H23" s="31">
        <v>1.1738999999999999</v>
      </c>
      <c r="I23" s="31">
        <v>1.1752</v>
      </c>
      <c r="J23" s="31">
        <v>1.1666000000000001</v>
      </c>
      <c r="K23" s="31">
        <v>1.1772</v>
      </c>
      <c r="L23" s="31">
        <v>1.1718</v>
      </c>
      <c r="M23" s="31">
        <v>1.1748000000000001</v>
      </c>
      <c r="N23" s="31">
        <v>1.1736</v>
      </c>
      <c r="O23" s="31">
        <v>1.1701999999999999</v>
      </c>
      <c r="P23" s="31">
        <v>1.2513000000000001</v>
      </c>
      <c r="Q23" s="31">
        <v>1.2041999999999999</v>
      </c>
      <c r="R23" s="31">
        <v>1.4756</v>
      </c>
      <c r="S23" s="31">
        <v>1.2977000000000001</v>
      </c>
      <c r="T23" s="31">
        <v>1.2507999999999999</v>
      </c>
      <c r="U23" s="31">
        <v>1.2036</v>
      </c>
      <c r="V23" s="31">
        <v>1.3076000000000001</v>
      </c>
      <c r="W23" s="31">
        <v>1.1718</v>
      </c>
      <c r="X23" s="31">
        <v>1.2584</v>
      </c>
      <c r="Y23" s="31">
        <v>1.1856</v>
      </c>
      <c r="Z23" s="31">
        <v>1.1863999999999999</v>
      </c>
      <c r="AA23" s="31">
        <v>1.1758999999999999</v>
      </c>
      <c r="AB23" s="31">
        <v>1.3023</v>
      </c>
      <c r="AC23" s="31">
        <v>1.1418999999999999</v>
      </c>
      <c r="AD23" s="31">
        <v>1.4573</v>
      </c>
      <c r="AE23" s="31">
        <v>1.1707000000000001</v>
      </c>
      <c r="AF23" s="31">
        <v>1.2673000000000001</v>
      </c>
      <c r="AG23" s="31">
        <v>1.2070000000000001</v>
      </c>
      <c r="AH23" s="31">
        <v>1.4542999999999999</v>
      </c>
      <c r="AI23" s="31">
        <v>1.2316</v>
      </c>
      <c r="AJ23" s="31">
        <v>1.3718999999999999</v>
      </c>
      <c r="AK23" s="31">
        <v>1.4730000000000001</v>
      </c>
      <c r="AL23" s="31">
        <v>1.4114</v>
      </c>
      <c r="AM23" s="31">
        <v>1.4945999999999999</v>
      </c>
      <c r="AN23" s="31">
        <v>1.3911</v>
      </c>
      <c r="AO23" s="31">
        <v>1.4348000000000001</v>
      </c>
      <c r="AP23" s="31">
        <v>1.4003000000000001</v>
      </c>
      <c r="AQ23" s="31">
        <v>1.4077</v>
      </c>
      <c r="AR23" s="31">
        <v>1.2057</v>
      </c>
      <c r="AS23" s="31">
        <v>1.4556</v>
      </c>
      <c r="AT23" s="31">
        <v>1.4096</v>
      </c>
      <c r="AU23" s="31">
        <v>1.4222999999999999</v>
      </c>
      <c r="AV23" s="31">
        <v>1.3888</v>
      </c>
      <c r="AW23" s="31">
        <v>1.3210999999999999</v>
      </c>
      <c r="AX23" s="31">
        <v>1.2516</v>
      </c>
      <c r="AY23" s="31">
        <v>1.3926000000000001</v>
      </c>
      <c r="AZ23" s="31">
        <v>1.4044000000000001</v>
      </c>
      <c r="BA23" s="31">
        <v>1.2931999999999999</v>
      </c>
      <c r="BB23" s="31">
        <v>1.5255000000000001</v>
      </c>
      <c r="BC23" s="31">
        <v>1.3113999999999999</v>
      </c>
      <c r="BD23" s="31">
        <v>1.395</v>
      </c>
      <c r="BE23" s="31">
        <v>1.4287000000000001</v>
      </c>
      <c r="BF23" s="31">
        <v>1.1512</v>
      </c>
      <c r="BG23" s="31">
        <v>1.2834000000000001</v>
      </c>
      <c r="BH23" s="31">
        <v>1.3030999999999999</v>
      </c>
      <c r="BI23" s="31">
        <v>1.2545999999999999</v>
      </c>
      <c r="BJ23" s="31">
        <v>1.4504999999999999</v>
      </c>
      <c r="BK23" s="31">
        <v>1.3508</v>
      </c>
      <c r="BL23" s="31">
        <v>1.4560999999999999</v>
      </c>
      <c r="BM23" s="31">
        <v>1.4376</v>
      </c>
      <c r="BN23" s="31">
        <v>1.3501000000000001</v>
      </c>
      <c r="BO23" s="31">
        <v>1.2151000000000001</v>
      </c>
      <c r="BP23" s="31">
        <v>1.2018</v>
      </c>
      <c r="BQ23" s="31">
        <v>1.2013</v>
      </c>
      <c r="BR23" s="31">
        <v>1.5105</v>
      </c>
      <c r="BS23" s="31">
        <v>1.2573000000000001</v>
      </c>
      <c r="BT23" s="31">
        <v>1.1344000000000001</v>
      </c>
      <c r="BU23" s="31">
        <v>1.3601000000000001</v>
      </c>
      <c r="BV23" s="31">
        <v>1.0664</v>
      </c>
      <c r="BW23" s="31">
        <v>1.1045</v>
      </c>
      <c r="BX23" s="31">
        <v>1.0165999999999999</v>
      </c>
      <c r="BY23" s="31">
        <v>1.0188999999999999</v>
      </c>
      <c r="BZ23" s="31">
        <v>1.1783999999999999</v>
      </c>
      <c r="CA23" s="31">
        <v>1.0226</v>
      </c>
      <c r="CB23" s="31">
        <v>1.1061000000000001</v>
      </c>
      <c r="CC23" s="31">
        <v>1.0515000000000001</v>
      </c>
      <c r="CD23" s="31">
        <v>1.1084000000000001</v>
      </c>
      <c r="CE23" s="23">
        <v>0.97929999999999995</v>
      </c>
      <c r="CF23" s="23">
        <v>2.1394000000000002</v>
      </c>
      <c r="CG23" s="24">
        <v>0.79690000000000005</v>
      </c>
      <c r="CH23" s="23">
        <v>1.1717</v>
      </c>
      <c r="CI23" s="23">
        <v>1.1443000000000001</v>
      </c>
      <c r="CJ23" s="23">
        <v>0.90110000000000001</v>
      </c>
      <c r="CK23" s="23">
        <v>0.9466</v>
      </c>
      <c r="CL23" s="23">
        <v>1.0477000000000001</v>
      </c>
      <c r="CM23" s="23">
        <v>0.91349999999999998</v>
      </c>
      <c r="CN23" s="23">
        <v>1.7281</v>
      </c>
      <c r="CO23" s="23">
        <v>1.1206</v>
      </c>
      <c r="CP23" s="23">
        <v>1.1846000000000001</v>
      </c>
      <c r="CQ23" s="23">
        <v>1.0924</v>
      </c>
      <c r="CR23" s="23">
        <v>1.6718</v>
      </c>
      <c r="CS23" s="23">
        <v>1.0802</v>
      </c>
      <c r="CT23" s="23">
        <v>1.2919</v>
      </c>
      <c r="CU23" s="23">
        <v>1.2663</v>
      </c>
      <c r="CV23" s="23">
        <v>1.7214</v>
      </c>
      <c r="CW23" s="23">
        <v>1.2346999999999999</v>
      </c>
      <c r="CX23" s="23">
        <v>1.1845000000000001</v>
      </c>
      <c r="CY23" s="23">
        <v>1.1380999999999999</v>
      </c>
      <c r="CZ23" s="23">
        <v>1.2656000000000001</v>
      </c>
      <c r="DA23" s="23">
        <v>1.1507000000000001</v>
      </c>
      <c r="DB23" s="23">
        <v>1.1011</v>
      </c>
      <c r="DC23" s="23">
        <v>1.3864000000000001</v>
      </c>
      <c r="DD23" s="23">
        <v>1.2782</v>
      </c>
      <c r="DE23" s="23">
        <v>1.4068000000000001</v>
      </c>
      <c r="DF23" s="23">
        <v>1.1363000000000001</v>
      </c>
      <c r="DG23" s="23">
        <v>1.0275000000000001</v>
      </c>
      <c r="DH23" s="23">
        <v>1.4891000000000001</v>
      </c>
      <c r="DI23" s="23">
        <v>1.36</v>
      </c>
      <c r="DJ23" s="23">
        <v>1.5209999999999999</v>
      </c>
      <c r="DK23" s="23">
        <v>1.5374000000000001</v>
      </c>
      <c r="DL23" s="23">
        <v>1.1129</v>
      </c>
      <c r="DM23" s="23">
        <v>1.0068999999999999</v>
      </c>
      <c r="DN23" s="23">
        <v>1.1549</v>
      </c>
      <c r="DO23" s="23">
        <v>1.264</v>
      </c>
      <c r="DP23" s="23">
        <v>1.1371</v>
      </c>
      <c r="DQ23" s="23">
        <v>0.93679999999999997</v>
      </c>
      <c r="DR23" s="23">
        <v>0.97060000000000002</v>
      </c>
      <c r="DS23" s="23">
        <v>0.98629999999999995</v>
      </c>
      <c r="DT23" s="23">
        <v>0.96630000000000005</v>
      </c>
      <c r="DU23" s="23">
        <v>1.4369000000000001</v>
      </c>
      <c r="DV23" s="23">
        <v>1.0486</v>
      </c>
      <c r="DW23" s="23">
        <v>1.2415</v>
      </c>
      <c r="DX23" s="23">
        <v>1.3418000000000001</v>
      </c>
      <c r="DY23" s="23">
        <v>1.3240000000000001</v>
      </c>
      <c r="DZ23" s="23">
        <v>0.96120000000000005</v>
      </c>
      <c r="EA23" s="23">
        <v>1.3772</v>
      </c>
      <c r="EB23" s="23">
        <v>0.98599999999999999</v>
      </c>
      <c r="EC23" s="16">
        <v>2.1505999999999998</v>
      </c>
      <c r="ED23" s="23">
        <v>1.2455000000000001</v>
      </c>
      <c r="EE23" s="16">
        <v>2.4333</v>
      </c>
      <c r="EF23" s="16">
        <v>1.8443000000000001</v>
      </c>
      <c r="EG23" s="16">
        <v>1.9147000000000001</v>
      </c>
      <c r="EH23" s="16">
        <v>1.3361000000000001</v>
      </c>
      <c r="EI23" s="16">
        <v>1.8190999999999999</v>
      </c>
      <c r="EJ23" s="16">
        <v>2.2517999999999998</v>
      </c>
      <c r="EK23" s="23">
        <v>1.4724999999999999</v>
      </c>
      <c r="EL23" s="23">
        <v>1.5612999999999999</v>
      </c>
      <c r="EM23" s="16">
        <v>2.4708000000000001</v>
      </c>
      <c r="EN23" s="16">
        <v>1.7955000000000001</v>
      </c>
      <c r="EO23" s="16">
        <v>2.5276000000000001</v>
      </c>
      <c r="EP23" s="16">
        <v>2.0186000000000002</v>
      </c>
      <c r="EQ23" s="16">
        <v>1.8186</v>
      </c>
      <c r="ER23" s="23">
        <v>1.1149</v>
      </c>
      <c r="ES23" s="16">
        <v>2.4950999999999999</v>
      </c>
      <c r="ET23" s="16">
        <v>2.0114999999999998</v>
      </c>
      <c r="EU23" s="23">
        <v>1.0931</v>
      </c>
      <c r="EV23" s="23">
        <v>0.94350000000000001</v>
      </c>
      <c r="EW23" s="23">
        <v>1.1348</v>
      </c>
      <c r="EX23" s="23">
        <v>0.99139999999999995</v>
      </c>
      <c r="EY23" s="23">
        <v>1.0442</v>
      </c>
      <c r="EZ23" s="16">
        <v>0.38790000000000013</v>
      </c>
      <c r="FA23" s="23">
        <v>1.8931</v>
      </c>
      <c r="FB23" s="31">
        <v>1.0561</v>
      </c>
      <c r="FC23" s="31">
        <v>1.2932999999999999</v>
      </c>
      <c r="FD23" s="31">
        <v>1.1021000000000001</v>
      </c>
      <c r="FE23" s="31">
        <v>1.2309000000000001</v>
      </c>
      <c r="FF23" s="31">
        <v>1.0551999999999999</v>
      </c>
      <c r="FG23" s="31">
        <v>1.1814</v>
      </c>
      <c r="FH23" s="31">
        <v>1.056</v>
      </c>
      <c r="FI23" s="31">
        <v>1.1692</v>
      </c>
      <c r="FJ23" s="31">
        <v>1.0085999999999999</v>
      </c>
      <c r="FK23" s="31">
        <v>1.0933999999999999</v>
      </c>
      <c r="FL23" s="31">
        <v>1.1544000000000001</v>
      </c>
      <c r="FM23" s="31">
        <v>1.0248999999999999</v>
      </c>
      <c r="FN23" s="31">
        <v>1.113</v>
      </c>
      <c r="FO23" s="23">
        <v>1.0858000000000001</v>
      </c>
      <c r="FP23" s="23">
        <v>1.3378000000000001</v>
      </c>
      <c r="FQ23" s="23">
        <v>0.97099999999999997</v>
      </c>
      <c r="FR23" s="23">
        <v>1.2853000000000001</v>
      </c>
      <c r="FS23" s="23">
        <v>1.302</v>
      </c>
      <c r="FT23" s="23">
        <v>1.0659000000000001</v>
      </c>
      <c r="FU23" s="23">
        <v>1.2911999999999999</v>
      </c>
      <c r="FV23" s="23">
        <v>1.0839000000000001</v>
      </c>
      <c r="FW23" s="23">
        <v>1.0729</v>
      </c>
      <c r="FX23" s="23">
        <v>1.0287999999999999</v>
      </c>
      <c r="FY23" s="23">
        <v>1.0653999999999999</v>
      </c>
      <c r="FZ23" s="23">
        <v>1.2255</v>
      </c>
      <c r="GA23" s="23">
        <v>1.343</v>
      </c>
      <c r="GB23" s="23">
        <v>1.3842000000000001</v>
      </c>
      <c r="GC23" s="23">
        <v>1.4172</v>
      </c>
      <c r="GD23" s="23">
        <v>1.3711</v>
      </c>
      <c r="GE23" s="23">
        <v>1.2830999999999999</v>
      </c>
      <c r="GF23" s="23">
        <v>1.9904999999999999</v>
      </c>
      <c r="GG23" s="23">
        <v>0.87019999999999997</v>
      </c>
      <c r="GH23" s="23">
        <v>1.0271999999999999</v>
      </c>
      <c r="GI23" s="23">
        <v>0.98670000000000002</v>
      </c>
      <c r="GJ23" s="23">
        <v>1.2406999999999999</v>
      </c>
      <c r="GK23" s="23">
        <v>1.2253000000000001</v>
      </c>
      <c r="GL23" s="23">
        <v>1.0437000000000001</v>
      </c>
      <c r="GM23" s="23">
        <v>1.3933</v>
      </c>
      <c r="GN23" s="16">
        <v>0.25569999999999993</v>
      </c>
      <c r="GO23" s="16">
        <v>0.16354999999999995</v>
      </c>
      <c r="GP23" s="16">
        <v>1.5118</v>
      </c>
      <c r="GQ23" s="16">
        <v>1.4861</v>
      </c>
      <c r="GR23" s="16">
        <v>1.9404999999999999</v>
      </c>
      <c r="GS23" s="16">
        <v>2.0611999999999999</v>
      </c>
      <c r="GT23" s="16">
        <v>1.4752000000000001</v>
      </c>
      <c r="GU23" s="16">
        <v>2.0028000000000001</v>
      </c>
      <c r="GV23" s="16">
        <v>2.1855000000000002</v>
      </c>
      <c r="GW23" s="16">
        <v>1.2886</v>
      </c>
      <c r="GX23" s="16">
        <v>0.19790000000000002</v>
      </c>
      <c r="GY23" s="16">
        <v>9.4099999999999934E-2</v>
      </c>
      <c r="GZ23" s="16">
        <v>6.2999999999999959E-2</v>
      </c>
      <c r="HA23" s="16">
        <v>9.5100000000000004E-2</v>
      </c>
      <c r="HB23" s="16">
        <v>4.8149999999999991E-2</v>
      </c>
      <c r="HC23" s="16">
        <v>1.4319999999999999</v>
      </c>
      <c r="HD23" s="16">
        <v>2.3834</v>
      </c>
      <c r="HE23" s="16">
        <v>1.3871</v>
      </c>
      <c r="HF23" s="16">
        <v>2.1396000000000002</v>
      </c>
      <c r="HG23" s="16">
        <v>1.8571</v>
      </c>
      <c r="HH23" s="16">
        <v>1.9109</v>
      </c>
      <c r="HI23" s="16">
        <v>1.6528</v>
      </c>
      <c r="HJ23" s="23">
        <v>1.0903</v>
      </c>
      <c r="HK23" s="23">
        <v>1.7043999999999999</v>
      </c>
      <c r="HL23" s="23">
        <v>1.0219</v>
      </c>
      <c r="HM23" s="23">
        <v>1.3021</v>
      </c>
      <c r="HN23" s="23">
        <v>0.91479999999999995</v>
      </c>
      <c r="HO23" s="23">
        <v>2.2467999999999999</v>
      </c>
      <c r="HP23" s="23">
        <v>0.90610000000000002</v>
      </c>
      <c r="HQ23" s="23">
        <v>1.0639000000000001</v>
      </c>
      <c r="HR23" s="23">
        <v>1.2826</v>
      </c>
      <c r="HS23" s="23">
        <v>0.91100000000000003</v>
      </c>
      <c r="HT23" s="23">
        <v>0.97629999999999995</v>
      </c>
      <c r="HU23" s="23">
        <v>0.90620000000000001</v>
      </c>
      <c r="HV23" s="23">
        <v>1.1491</v>
      </c>
      <c r="HW23" s="23">
        <v>1.0309999999999999</v>
      </c>
      <c r="HX23" s="23">
        <v>1.5205</v>
      </c>
      <c r="HY23" s="23">
        <v>1.0779000000000001</v>
      </c>
      <c r="HZ23" s="23">
        <v>1.0572999999999999</v>
      </c>
      <c r="IA23" s="23">
        <v>1.1451</v>
      </c>
      <c r="IB23" s="23">
        <v>1.1997</v>
      </c>
      <c r="IC23" s="23">
        <v>0.99660000000000004</v>
      </c>
      <c r="ID23" s="23">
        <v>1.1471</v>
      </c>
      <c r="IE23" s="31">
        <v>1.1113999999999999</v>
      </c>
      <c r="IF23" s="31">
        <v>1.22</v>
      </c>
      <c r="IG23" s="31">
        <v>0.8175</v>
      </c>
      <c r="IH23" s="31">
        <v>1.2201</v>
      </c>
      <c r="II23" s="31">
        <v>1.1768000000000001</v>
      </c>
      <c r="IJ23" s="31">
        <v>1.17</v>
      </c>
      <c r="IK23" s="31">
        <v>1.0569</v>
      </c>
      <c r="IL23" s="31">
        <v>1.0124</v>
      </c>
      <c r="IM23" s="31">
        <v>1.1334</v>
      </c>
      <c r="IN23" s="31">
        <v>1.2148000000000001</v>
      </c>
      <c r="IO23" s="31">
        <v>0.99950000000000006</v>
      </c>
      <c r="IP23" s="31">
        <v>1.0128999999999999</v>
      </c>
      <c r="IQ23" s="31">
        <v>1.2605</v>
      </c>
      <c r="IR23" s="31">
        <v>1.2334000000000001</v>
      </c>
      <c r="IS23" s="31">
        <v>1.2413000000000001</v>
      </c>
      <c r="IT23" s="31">
        <v>1.1055999999999999</v>
      </c>
      <c r="IU23" s="31">
        <v>1.2169000000000001</v>
      </c>
      <c r="IV23" s="31">
        <v>1.2730999999999999</v>
      </c>
    </row>
    <row r="24" spans="1:256" ht="24" customHeight="1">
      <c r="A24" s="18" t="s">
        <v>389</v>
      </c>
      <c r="B24" s="14" t="s">
        <v>13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31">
        <v>0</v>
      </c>
      <c r="BL24" s="31">
        <v>0</v>
      </c>
      <c r="BM24" s="31">
        <v>0</v>
      </c>
      <c r="BN24" s="31">
        <v>0</v>
      </c>
      <c r="BO24" s="31">
        <v>0</v>
      </c>
      <c r="BP24" s="31">
        <v>0</v>
      </c>
      <c r="BQ24" s="31">
        <v>0</v>
      </c>
      <c r="BR24" s="31">
        <v>0</v>
      </c>
      <c r="BS24" s="31">
        <v>0</v>
      </c>
      <c r="BT24" s="31">
        <v>0</v>
      </c>
      <c r="BU24" s="31">
        <v>0</v>
      </c>
      <c r="BV24" s="31">
        <v>0</v>
      </c>
      <c r="BW24" s="31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23">
        <v>0</v>
      </c>
      <c r="CF24" s="23">
        <v>0</v>
      </c>
      <c r="CG24" s="24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0</v>
      </c>
      <c r="DN24" s="23">
        <v>0</v>
      </c>
      <c r="DO24" s="23">
        <v>0</v>
      </c>
      <c r="DP24" s="23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0</v>
      </c>
      <c r="EB24" s="23">
        <v>0</v>
      </c>
      <c r="EC24" s="16">
        <v>0</v>
      </c>
      <c r="ED24" s="23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23">
        <v>0</v>
      </c>
      <c r="EL24" s="23">
        <v>0</v>
      </c>
      <c r="EM24" s="16">
        <v>0</v>
      </c>
      <c r="EN24" s="16">
        <v>0</v>
      </c>
      <c r="EO24" s="16">
        <v>0</v>
      </c>
      <c r="EP24" s="16">
        <v>0</v>
      </c>
      <c r="EQ24" s="16">
        <v>0</v>
      </c>
      <c r="ER24" s="23">
        <v>0</v>
      </c>
      <c r="ES24" s="16">
        <v>0</v>
      </c>
      <c r="ET24" s="16">
        <v>0</v>
      </c>
      <c r="EU24" s="23">
        <v>0</v>
      </c>
      <c r="EV24" s="23">
        <v>0</v>
      </c>
      <c r="EW24" s="23">
        <v>0</v>
      </c>
      <c r="EX24" s="23">
        <v>0</v>
      </c>
      <c r="EY24" s="23">
        <v>0</v>
      </c>
      <c r="EZ24" s="16">
        <v>0</v>
      </c>
      <c r="FA24" s="23">
        <v>0</v>
      </c>
      <c r="FB24" s="31">
        <v>0</v>
      </c>
      <c r="FC24" s="31">
        <v>0</v>
      </c>
      <c r="FD24" s="31">
        <v>0</v>
      </c>
      <c r="FE24" s="31">
        <v>0</v>
      </c>
      <c r="FF24" s="31">
        <v>0</v>
      </c>
      <c r="FG24" s="31">
        <v>0</v>
      </c>
      <c r="FH24" s="31">
        <v>0</v>
      </c>
      <c r="FI24" s="31">
        <v>0</v>
      </c>
      <c r="FJ24" s="31">
        <v>0</v>
      </c>
      <c r="FK24" s="31">
        <v>0</v>
      </c>
      <c r="FL24" s="31">
        <v>0</v>
      </c>
      <c r="FM24" s="31">
        <v>0</v>
      </c>
      <c r="FN24" s="31">
        <v>0</v>
      </c>
      <c r="FO24" s="23">
        <v>0</v>
      </c>
      <c r="FP24" s="23">
        <v>0</v>
      </c>
      <c r="FQ24" s="23">
        <v>0</v>
      </c>
      <c r="FR24" s="23">
        <v>0</v>
      </c>
      <c r="FS24" s="23">
        <v>0</v>
      </c>
      <c r="FT24" s="23">
        <v>0</v>
      </c>
      <c r="FU24" s="23">
        <v>0</v>
      </c>
      <c r="FV24" s="23">
        <v>0</v>
      </c>
      <c r="FW24" s="23">
        <v>0</v>
      </c>
      <c r="FX24" s="23">
        <v>0</v>
      </c>
      <c r="FY24" s="23">
        <v>0</v>
      </c>
      <c r="FZ24" s="23">
        <v>0</v>
      </c>
      <c r="GA24" s="23">
        <v>0</v>
      </c>
      <c r="GB24" s="23">
        <v>0</v>
      </c>
      <c r="GC24" s="23">
        <v>0</v>
      </c>
      <c r="GD24" s="23">
        <v>0</v>
      </c>
      <c r="GE24" s="23">
        <v>0</v>
      </c>
      <c r="GF24" s="23">
        <v>0</v>
      </c>
      <c r="GG24" s="23">
        <v>0</v>
      </c>
      <c r="GH24" s="23">
        <v>0</v>
      </c>
      <c r="GI24" s="23">
        <v>0</v>
      </c>
      <c r="GJ24" s="23">
        <v>0</v>
      </c>
      <c r="GK24" s="23">
        <v>0</v>
      </c>
      <c r="GL24" s="23">
        <v>0</v>
      </c>
      <c r="GM24" s="23">
        <v>0</v>
      </c>
      <c r="GN24" s="16">
        <v>0</v>
      </c>
      <c r="GO24" s="16">
        <v>0</v>
      </c>
      <c r="GP24" s="16">
        <v>0</v>
      </c>
      <c r="GQ24" s="16">
        <v>0</v>
      </c>
      <c r="GR24" s="16">
        <v>0</v>
      </c>
      <c r="GS24" s="16">
        <v>0</v>
      </c>
      <c r="GT24" s="16">
        <v>0</v>
      </c>
      <c r="GU24" s="16">
        <v>0</v>
      </c>
      <c r="GV24" s="16">
        <v>0</v>
      </c>
      <c r="GW24" s="16">
        <v>0</v>
      </c>
      <c r="GX24" s="16">
        <v>0</v>
      </c>
      <c r="GY24" s="16">
        <v>0</v>
      </c>
      <c r="GZ24" s="16">
        <v>0</v>
      </c>
      <c r="HA24" s="16">
        <v>0</v>
      </c>
      <c r="HB24" s="16">
        <v>0</v>
      </c>
      <c r="HC24" s="16">
        <v>0</v>
      </c>
      <c r="HD24" s="16">
        <v>0</v>
      </c>
      <c r="HE24" s="16">
        <v>0</v>
      </c>
      <c r="HF24" s="16">
        <v>0</v>
      </c>
      <c r="HG24" s="16">
        <v>0</v>
      </c>
      <c r="HH24" s="16">
        <v>0</v>
      </c>
      <c r="HI24" s="16">
        <v>0</v>
      </c>
      <c r="HJ24" s="23">
        <v>0</v>
      </c>
      <c r="HK24" s="23">
        <v>0</v>
      </c>
      <c r="HL24" s="23">
        <v>0</v>
      </c>
      <c r="HM24" s="23">
        <v>0</v>
      </c>
      <c r="HN24" s="23">
        <v>0</v>
      </c>
      <c r="HO24" s="23">
        <v>0</v>
      </c>
      <c r="HP24" s="23">
        <v>0</v>
      </c>
      <c r="HQ24" s="23">
        <v>0</v>
      </c>
      <c r="HR24" s="23">
        <v>0</v>
      </c>
      <c r="HS24" s="23">
        <v>0</v>
      </c>
      <c r="HT24" s="23">
        <v>0</v>
      </c>
      <c r="HU24" s="23">
        <v>0</v>
      </c>
      <c r="HV24" s="23">
        <v>0</v>
      </c>
      <c r="HW24" s="23">
        <v>0</v>
      </c>
      <c r="HX24" s="23">
        <v>0</v>
      </c>
      <c r="HY24" s="23">
        <v>0</v>
      </c>
      <c r="HZ24" s="23">
        <v>0</v>
      </c>
      <c r="IA24" s="23">
        <v>0</v>
      </c>
      <c r="IB24" s="23">
        <v>0</v>
      </c>
      <c r="IC24" s="23">
        <v>0</v>
      </c>
      <c r="ID24" s="23">
        <v>0</v>
      </c>
      <c r="IE24" s="31">
        <v>0</v>
      </c>
      <c r="IF24" s="31">
        <v>0</v>
      </c>
      <c r="IG24" s="31">
        <v>0</v>
      </c>
      <c r="IH24" s="31">
        <v>0</v>
      </c>
      <c r="II24" s="31">
        <v>0</v>
      </c>
      <c r="IJ24" s="31">
        <v>0</v>
      </c>
      <c r="IK24" s="31">
        <v>0</v>
      </c>
      <c r="IL24" s="31">
        <v>0</v>
      </c>
      <c r="IM24" s="31">
        <v>0</v>
      </c>
      <c r="IN24" s="31">
        <v>0</v>
      </c>
      <c r="IO24" s="31">
        <v>0</v>
      </c>
      <c r="IP24" s="31">
        <v>0</v>
      </c>
      <c r="IQ24" s="31">
        <v>0</v>
      </c>
      <c r="IR24" s="31">
        <v>0</v>
      </c>
      <c r="IS24" s="31">
        <v>0</v>
      </c>
      <c r="IT24" s="31">
        <v>0</v>
      </c>
      <c r="IU24" s="31">
        <v>0</v>
      </c>
      <c r="IV24" s="31">
        <v>0</v>
      </c>
    </row>
    <row r="25" spans="1:256" ht="42.95" customHeight="1">
      <c r="A25" s="18" t="s">
        <v>390</v>
      </c>
      <c r="B25" s="14" t="s">
        <v>13</v>
      </c>
      <c r="C25" s="31">
        <v>1.44E-2</v>
      </c>
      <c r="D25" s="31">
        <v>1.61E-2</v>
      </c>
      <c r="E25" s="31">
        <v>2.5700000000000001E-2</v>
      </c>
      <c r="F25" s="31">
        <v>1.78E-2</v>
      </c>
      <c r="G25" s="31">
        <v>2.0899999999999998E-2</v>
      </c>
      <c r="H25" s="31">
        <v>2.3800000000000002E-2</v>
      </c>
      <c r="I25" s="31">
        <v>1.9900000000000001E-2</v>
      </c>
      <c r="J25" s="31">
        <v>2.3400000000000001E-2</v>
      </c>
      <c r="K25" s="31">
        <v>8.5000000000000006E-3</v>
      </c>
      <c r="L25" s="31">
        <v>1.32E-2</v>
      </c>
      <c r="M25" s="31">
        <v>1.46E-2</v>
      </c>
      <c r="N25" s="31">
        <v>2.7099999999999999E-2</v>
      </c>
      <c r="O25" s="31">
        <v>1.3899999999999999E-2</v>
      </c>
      <c r="P25" s="31">
        <v>1.6799999999999999E-2</v>
      </c>
      <c r="Q25" s="31">
        <v>1.4800000000000001E-2</v>
      </c>
      <c r="R25" s="31">
        <v>2.5000000000000001E-2</v>
      </c>
      <c r="S25" s="31">
        <v>2.2200000000000001E-2</v>
      </c>
      <c r="T25" s="31">
        <v>1.7600000000000001E-2</v>
      </c>
      <c r="U25" s="31">
        <v>1.8100000000000002E-2</v>
      </c>
      <c r="V25" s="31">
        <v>1.46E-2</v>
      </c>
      <c r="W25" s="31">
        <v>2.29E-2</v>
      </c>
      <c r="X25" s="31">
        <v>2.53E-2</v>
      </c>
      <c r="Y25" s="31">
        <v>1.7899999999999999E-2</v>
      </c>
      <c r="Z25" s="31">
        <v>2.1399999999999999E-2</v>
      </c>
      <c r="AA25" s="31">
        <v>2.35E-2</v>
      </c>
      <c r="AB25" s="31">
        <v>1.67E-2</v>
      </c>
      <c r="AC25" s="31">
        <v>3.1399999999999997E-2</v>
      </c>
      <c r="AD25" s="31">
        <v>1.66E-2</v>
      </c>
      <c r="AE25" s="31">
        <v>1.9E-2</v>
      </c>
      <c r="AF25" s="31">
        <v>1.6299999999999999E-2</v>
      </c>
      <c r="AG25" s="31">
        <v>1.9E-2</v>
      </c>
      <c r="AH25" s="31">
        <v>0.02</v>
      </c>
      <c r="AI25" s="31">
        <v>1.7899999999999999E-2</v>
      </c>
      <c r="AJ25" s="31">
        <v>1.2999999999999999E-2</v>
      </c>
      <c r="AK25" s="31">
        <v>1.5599999999999999E-2</v>
      </c>
      <c r="AL25" s="31">
        <v>1.44E-2</v>
      </c>
      <c r="AM25" s="31">
        <v>1.7600000000000001E-2</v>
      </c>
      <c r="AN25" s="31">
        <v>1.8599999999999998E-2</v>
      </c>
      <c r="AO25" s="31">
        <v>1.72E-2</v>
      </c>
      <c r="AP25" s="31">
        <v>2.1499999999999998E-2</v>
      </c>
      <c r="AQ25" s="31">
        <v>1.46E-2</v>
      </c>
      <c r="AR25" s="31">
        <v>2.5600000000000001E-2</v>
      </c>
      <c r="AS25" s="31">
        <v>1.03E-2</v>
      </c>
      <c r="AT25" s="31">
        <v>1.18E-2</v>
      </c>
      <c r="AU25" s="31">
        <v>1.24E-2</v>
      </c>
      <c r="AV25" s="31">
        <v>3.1899999999999998E-2</v>
      </c>
      <c r="AW25" s="31">
        <v>1.6899999999999998E-2</v>
      </c>
      <c r="AX25" s="31">
        <v>1.67E-2</v>
      </c>
      <c r="AY25" s="31">
        <v>1.8700000000000001E-2</v>
      </c>
      <c r="AZ25" s="31">
        <v>2.1700000000000001E-2</v>
      </c>
      <c r="BA25" s="31">
        <v>1.15E-2</v>
      </c>
      <c r="BB25" s="31">
        <v>1.54E-2</v>
      </c>
      <c r="BC25" s="31">
        <v>1.7600000000000001E-2</v>
      </c>
      <c r="BD25" s="31">
        <v>1.55E-2</v>
      </c>
      <c r="BE25" s="31">
        <v>1.12E-2</v>
      </c>
      <c r="BF25" s="31">
        <v>2.69E-2</v>
      </c>
      <c r="BG25" s="31">
        <v>1.44E-2</v>
      </c>
      <c r="BH25" s="31">
        <v>2.1499999999999998E-2</v>
      </c>
      <c r="BI25" s="31">
        <v>2.1399999999999999E-2</v>
      </c>
      <c r="BJ25" s="31">
        <v>1.7600000000000001E-2</v>
      </c>
      <c r="BK25" s="31">
        <v>1.9900000000000001E-2</v>
      </c>
      <c r="BL25" s="31">
        <v>2.47E-2</v>
      </c>
      <c r="BM25" s="31">
        <v>2.2200000000000001E-2</v>
      </c>
      <c r="BN25" s="31">
        <v>1.9800000000000002E-2</v>
      </c>
      <c r="BO25" s="31">
        <v>2.0899999999999998E-2</v>
      </c>
      <c r="BP25" s="31">
        <v>2.1000000000000001E-2</v>
      </c>
      <c r="BQ25" s="31">
        <v>2.9600000000000001E-2</v>
      </c>
      <c r="BR25" s="31">
        <v>1.3599999999999999E-2</v>
      </c>
      <c r="BS25" s="31">
        <v>2.4199999999999999E-2</v>
      </c>
      <c r="BT25" s="31">
        <v>1.3899999999999999E-2</v>
      </c>
      <c r="BU25" s="31">
        <v>2.1600000000000001E-2</v>
      </c>
      <c r="BV25" s="31">
        <v>2.2800000000000001E-2</v>
      </c>
      <c r="BW25" s="31">
        <v>2.1399999999999999E-2</v>
      </c>
      <c r="BX25" s="31">
        <v>1.9099999999999999E-2</v>
      </c>
      <c r="BY25" s="31">
        <v>1.67E-2</v>
      </c>
      <c r="BZ25" s="31">
        <v>2.7099999999999999E-2</v>
      </c>
      <c r="CA25" s="31">
        <v>9.4999999999999998E-3</v>
      </c>
      <c r="CB25" s="31">
        <v>2.5700000000000001E-2</v>
      </c>
      <c r="CC25" s="31">
        <v>1.38E-2</v>
      </c>
      <c r="CD25" s="31">
        <v>2.52E-2</v>
      </c>
      <c r="CE25" s="23">
        <v>5.62E-2</v>
      </c>
      <c r="CF25" s="23">
        <v>6.2399999999999997E-2</v>
      </c>
      <c r="CG25" s="24">
        <v>2.75E-2</v>
      </c>
      <c r="CH25" s="23">
        <v>5.0299999999999997E-2</v>
      </c>
      <c r="CI25" s="23">
        <v>4.8599999999999997E-2</v>
      </c>
      <c r="CJ25" s="23">
        <v>5.1999999999999998E-2</v>
      </c>
      <c r="CK25" s="23">
        <v>1.5699999999999999E-2</v>
      </c>
      <c r="CL25" s="23">
        <v>1.14E-2</v>
      </c>
      <c r="CM25" s="23">
        <v>2.6599999999999999E-2</v>
      </c>
      <c r="CN25" s="23">
        <v>1.55E-2</v>
      </c>
      <c r="CO25" s="23">
        <v>0.02</v>
      </c>
      <c r="CP25" s="23">
        <v>1.2E-2</v>
      </c>
      <c r="CQ25" s="23">
        <v>2.29E-2</v>
      </c>
      <c r="CR25" s="23">
        <v>1.9E-2</v>
      </c>
      <c r="CS25" s="23">
        <v>1.09E-2</v>
      </c>
      <c r="CT25" s="23">
        <v>1.3899999999999999E-2</v>
      </c>
      <c r="CU25" s="23">
        <v>1.55E-2</v>
      </c>
      <c r="CV25" s="23">
        <v>2.2100000000000002E-2</v>
      </c>
      <c r="CW25" s="23">
        <v>2.2100000000000002E-2</v>
      </c>
      <c r="CX25" s="23">
        <v>1.3299999999999999E-2</v>
      </c>
      <c r="CY25" s="23">
        <v>1.5599999999999999E-2</v>
      </c>
      <c r="CZ25" s="23">
        <v>1.09E-2</v>
      </c>
      <c r="DA25" s="23">
        <v>1.9400000000000001E-2</v>
      </c>
      <c r="DB25" s="23">
        <v>1.0200000000000001E-2</v>
      </c>
      <c r="DC25" s="23">
        <v>1.7000000000000001E-2</v>
      </c>
      <c r="DD25" s="23">
        <v>6.3500000000000001E-2</v>
      </c>
      <c r="DE25" s="23">
        <v>6.9800000000000001E-2</v>
      </c>
      <c r="DF25" s="23">
        <v>4.1599999999999998E-2</v>
      </c>
      <c r="DG25" s="23">
        <v>5.7500000000000002E-2</v>
      </c>
      <c r="DH25" s="23">
        <v>2.9399999999999999E-2</v>
      </c>
      <c r="DI25" s="23">
        <v>2.35E-2</v>
      </c>
      <c r="DJ25" s="23">
        <v>4.5999999999999999E-2</v>
      </c>
      <c r="DK25" s="23">
        <v>5.2999999999999999E-2</v>
      </c>
      <c r="DL25" s="23">
        <v>3.0200000000000001E-2</v>
      </c>
      <c r="DM25" s="23">
        <v>6.8500000000000005E-2</v>
      </c>
      <c r="DN25" s="23">
        <v>4.07E-2</v>
      </c>
      <c r="DO25" s="23">
        <v>4.1200000000000001E-2</v>
      </c>
      <c r="DP25" s="23">
        <v>3.9100000000000003E-2</v>
      </c>
      <c r="DQ25" s="23">
        <v>6.3500000000000001E-2</v>
      </c>
      <c r="DR25" s="23">
        <v>3.0200000000000001E-2</v>
      </c>
      <c r="DS25" s="23">
        <v>4.3400000000000001E-2</v>
      </c>
      <c r="DT25" s="23">
        <v>4.9099999999999998E-2</v>
      </c>
      <c r="DU25" s="23">
        <v>2.3300000000000001E-2</v>
      </c>
      <c r="DV25" s="23">
        <v>2.23E-2</v>
      </c>
      <c r="DW25" s="23">
        <v>4.0300000000000002E-2</v>
      </c>
      <c r="DX25" s="23">
        <v>1.6400000000000001E-2</v>
      </c>
      <c r="DY25" s="23">
        <v>2.8000000000000001E-2</v>
      </c>
      <c r="DZ25" s="23">
        <v>0.03</v>
      </c>
      <c r="EA25" s="23">
        <v>4.7E-2</v>
      </c>
      <c r="EB25" s="23">
        <v>5.04E-2</v>
      </c>
      <c r="EC25" s="16">
        <v>2.7799999999999998E-2</v>
      </c>
      <c r="ED25" s="23">
        <v>6.1800000000000001E-2</v>
      </c>
      <c r="EE25" s="16">
        <v>2.41E-2</v>
      </c>
      <c r="EF25" s="16">
        <v>7.0599999999999996E-2</v>
      </c>
      <c r="EG25" s="16">
        <v>5.16E-2</v>
      </c>
      <c r="EH25" s="16">
        <v>3.85E-2</v>
      </c>
      <c r="EI25" s="16">
        <v>5.1200000000000002E-2</v>
      </c>
      <c r="EJ25" s="16">
        <v>4.0800000000000003E-2</v>
      </c>
      <c r="EK25" s="23">
        <v>4.1000000000000002E-2</v>
      </c>
      <c r="EL25" s="23">
        <v>4.9099999999999998E-2</v>
      </c>
      <c r="EM25" s="16">
        <v>2.47E-2</v>
      </c>
      <c r="EN25" s="16">
        <v>4.0899999999999999E-2</v>
      </c>
      <c r="EO25" s="16">
        <v>3.1199999999999999E-2</v>
      </c>
      <c r="EP25" s="16">
        <v>2.76E-2</v>
      </c>
      <c r="EQ25" s="16">
        <v>5.7200000000000001E-2</v>
      </c>
      <c r="ER25" s="23">
        <v>3.2399999999999998E-2</v>
      </c>
      <c r="ES25" s="16">
        <v>2.7199999999999998E-2</v>
      </c>
      <c r="ET25" s="16">
        <v>6.6699999999999995E-2</v>
      </c>
      <c r="EU25" s="23">
        <v>2.1100000000000001E-2</v>
      </c>
      <c r="EV25" s="23">
        <v>7.8E-2</v>
      </c>
      <c r="EW25" s="23">
        <v>2.5399999999999999E-2</v>
      </c>
      <c r="EX25" s="23">
        <v>4.4400000000000002E-2</v>
      </c>
      <c r="EY25" s="23">
        <v>2.87E-2</v>
      </c>
      <c r="EZ25" s="16">
        <v>0</v>
      </c>
      <c r="FA25" s="23">
        <v>3.78E-2</v>
      </c>
      <c r="FB25" s="31">
        <v>3.3000000000000002E-2</v>
      </c>
      <c r="FC25" s="31">
        <v>7.1999999999999998E-3</v>
      </c>
      <c r="FD25" s="31">
        <v>3.2300000000000002E-2</v>
      </c>
      <c r="FE25" s="31">
        <v>2.3400000000000001E-2</v>
      </c>
      <c r="FF25" s="31">
        <v>1.8599999999999998E-2</v>
      </c>
      <c r="FG25" s="31">
        <v>2.7699999999999999E-2</v>
      </c>
      <c r="FH25" s="31">
        <v>1.4200000000000001E-2</v>
      </c>
      <c r="FI25" s="31">
        <v>3.3700000000000001E-2</v>
      </c>
      <c r="FJ25" s="31">
        <v>2.1100000000000001E-2</v>
      </c>
      <c r="FK25" s="31">
        <v>1.7399999999999999E-2</v>
      </c>
      <c r="FL25" s="31">
        <v>1.9699999999999999E-2</v>
      </c>
      <c r="FM25" s="31">
        <v>1.61E-2</v>
      </c>
      <c r="FN25" s="31">
        <v>2.0400000000000001E-2</v>
      </c>
      <c r="FO25" s="23">
        <v>1.7600000000000001E-2</v>
      </c>
      <c r="FP25" s="23">
        <v>1.6299999999999999E-2</v>
      </c>
      <c r="FQ25" s="23">
        <v>1.9699999999999999E-2</v>
      </c>
      <c r="FR25" s="23">
        <v>2.3E-2</v>
      </c>
      <c r="FS25" s="23">
        <v>2.75E-2</v>
      </c>
      <c r="FT25" s="23">
        <v>2.1499999999999998E-2</v>
      </c>
      <c r="FU25" s="23">
        <v>1.8599999999999998E-2</v>
      </c>
      <c r="FV25" s="23">
        <v>3.0800000000000001E-2</v>
      </c>
      <c r="FW25" s="23">
        <v>3.0200000000000001E-2</v>
      </c>
      <c r="FX25" s="23">
        <v>1.4200000000000001E-2</v>
      </c>
      <c r="FY25" s="23">
        <v>2.41E-2</v>
      </c>
      <c r="FZ25" s="23">
        <v>3.8199999999999998E-2</v>
      </c>
      <c r="GA25" s="23">
        <v>6.3100000000000003E-2</v>
      </c>
      <c r="GB25" s="23">
        <v>8.5400000000000004E-2</v>
      </c>
      <c r="GC25" s="23">
        <v>9.4600000000000004E-2</v>
      </c>
      <c r="GD25" s="23">
        <v>5.3999999999999999E-2</v>
      </c>
      <c r="GE25" s="23">
        <v>3.61E-2</v>
      </c>
      <c r="GF25" s="23">
        <v>5.5300000000000002E-2</v>
      </c>
      <c r="GG25" s="23">
        <v>5.8200000000000002E-2</v>
      </c>
      <c r="GH25" s="23">
        <v>3.3700000000000001E-2</v>
      </c>
      <c r="GI25" s="23">
        <v>1.7999999999999999E-2</v>
      </c>
      <c r="GJ25" s="23">
        <v>2.4799999999999999E-2</v>
      </c>
      <c r="GK25" s="23">
        <v>4.8099999999999997E-2</v>
      </c>
      <c r="GL25" s="23">
        <v>3.6499999999999998E-2</v>
      </c>
      <c r="GM25" s="23">
        <v>2.3800000000000002E-2</v>
      </c>
      <c r="GN25" s="16">
        <v>0</v>
      </c>
      <c r="GO25" s="16">
        <v>0</v>
      </c>
      <c r="GP25" s="16">
        <v>5.8599999999999999E-2</v>
      </c>
      <c r="GQ25" s="16">
        <v>4.1000000000000002E-2</v>
      </c>
      <c r="GR25" s="16">
        <v>3.1199999999999999E-2</v>
      </c>
      <c r="GS25" s="16">
        <v>5.21E-2</v>
      </c>
      <c r="GT25" s="16">
        <v>4.3700000000000003E-2</v>
      </c>
      <c r="GU25" s="16">
        <v>1.84E-2</v>
      </c>
      <c r="GV25" s="16">
        <v>4.3099999999999999E-2</v>
      </c>
      <c r="GW25" s="16">
        <v>4.5699999999999998E-2</v>
      </c>
      <c r="GX25" s="16">
        <v>0</v>
      </c>
      <c r="GY25" s="16">
        <v>0</v>
      </c>
      <c r="GZ25" s="16">
        <v>0</v>
      </c>
      <c r="HA25" s="16">
        <v>0</v>
      </c>
      <c r="HB25" s="16">
        <v>0</v>
      </c>
      <c r="HC25" s="16">
        <v>8.6499999999999994E-2</v>
      </c>
      <c r="HD25" s="16">
        <v>0.1042</v>
      </c>
      <c r="HE25" s="16">
        <v>0.13450000000000001</v>
      </c>
      <c r="HF25" s="16">
        <v>9.6799999999999997E-2</v>
      </c>
      <c r="HG25" s="16">
        <v>0.1</v>
      </c>
      <c r="HH25" s="16">
        <v>8.4099999999999994E-2</v>
      </c>
      <c r="HI25" s="16">
        <v>0.12280000000000001</v>
      </c>
      <c r="HJ25" s="23">
        <v>2.58E-2</v>
      </c>
      <c r="HK25" s="23">
        <v>3.9100000000000003E-2</v>
      </c>
      <c r="HL25" s="23">
        <v>3.1399999999999997E-2</v>
      </c>
      <c r="HM25" s="23">
        <v>5.1999999999999998E-2</v>
      </c>
      <c r="HN25" s="23">
        <v>3.7600000000000001E-2</v>
      </c>
      <c r="HO25" s="23">
        <v>2.7400000000000001E-2</v>
      </c>
      <c r="HP25" s="23">
        <v>4.07E-2</v>
      </c>
      <c r="HQ25" s="23">
        <v>3.5299999999999998E-2</v>
      </c>
      <c r="HR25" s="23">
        <v>4.2799999999999998E-2</v>
      </c>
      <c r="HS25" s="23">
        <v>1.44E-2</v>
      </c>
      <c r="HT25" s="23">
        <v>2.6499999999999999E-2</v>
      </c>
      <c r="HU25" s="23">
        <v>3.1E-2</v>
      </c>
      <c r="HV25" s="23">
        <v>3.78E-2</v>
      </c>
      <c r="HW25" s="23">
        <v>1.9900000000000001E-2</v>
      </c>
      <c r="HX25" s="23">
        <v>3.1199999999999999E-2</v>
      </c>
      <c r="HY25" s="23">
        <v>4.3900000000000002E-2</v>
      </c>
      <c r="HZ25" s="23">
        <v>3.4599999999999999E-2</v>
      </c>
      <c r="IA25" s="23">
        <v>2.2700000000000001E-2</v>
      </c>
      <c r="IB25" s="23">
        <v>2.23E-2</v>
      </c>
      <c r="IC25" s="23">
        <v>2.4400000000000002E-2</v>
      </c>
      <c r="ID25" s="23">
        <v>3.1600000000000003E-2</v>
      </c>
      <c r="IE25" s="31">
        <v>2.1499999999999998E-2</v>
      </c>
      <c r="IF25" s="31">
        <v>1.9699999999999999E-2</v>
      </c>
      <c r="IG25" s="31">
        <v>3.9600000000000003E-2</v>
      </c>
      <c r="IH25" s="31">
        <v>1.8800000000000001E-2</v>
      </c>
      <c r="II25" s="31">
        <v>2.8000000000000001E-2</v>
      </c>
      <c r="IJ25" s="31">
        <v>2.6200000000000001E-2</v>
      </c>
      <c r="IK25" s="31">
        <v>2.7199999999999998E-2</v>
      </c>
      <c r="IL25" s="31">
        <v>1.7999999999999999E-2</v>
      </c>
      <c r="IM25" s="31">
        <v>1.5800000000000002E-2</v>
      </c>
      <c r="IN25" s="31">
        <v>4.0599999999999997E-2</v>
      </c>
      <c r="IO25" s="31">
        <v>1.7899999999999999E-2</v>
      </c>
      <c r="IP25" s="31">
        <v>1.67E-2</v>
      </c>
      <c r="IQ25" s="31">
        <v>2.35E-2</v>
      </c>
      <c r="IR25" s="31">
        <v>2.1999999999999999E-2</v>
      </c>
      <c r="IS25" s="31">
        <v>1.46E-2</v>
      </c>
      <c r="IT25" s="31">
        <v>1.7600000000000001E-2</v>
      </c>
      <c r="IU25" s="31">
        <v>3.9600000000000003E-2</v>
      </c>
      <c r="IV25" s="31">
        <v>1.78E-2</v>
      </c>
    </row>
    <row r="26" spans="1:256" ht="24" customHeight="1">
      <c r="A26" s="18" t="s">
        <v>391</v>
      </c>
      <c r="B26" s="14" t="s">
        <v>13</v>
      </c>
      <c r="C26" s="31">
        <v>1.9E-3</v>
      </c>
      <c r="D26" s="31">
        <v>8.0000000000000004E-4</v>
      </c>
      <c r="E26" s="31">
        <v>1.1000000000000001E-3</v>
      </c>
      <c r="F26" s="31">
        <v>6.9999999999999999E-4</v>
      </c>
      <c r="G26" s="31">
        <v>1.6999999999999999E-3</v>
      </c>
      <c r="H26" s="31">
        <v>6.9999999999999999E-4</v>
      </c>
      <c r="I26" s="31">
        <v>1.1999999999999999E-3</v>
      </c>
      <c r="J26" s="31">
        <v>1.6999999999999999E-3</v>
      </c>
      <c r="K26" s="31">
        <v>8.0000000000000004E-4</v>
      </c>
      <c r="L26" s="31">
        <v>8.0000000000000004E-4</v>
      </c>
      <c r="M26" s="31">
        <v>1.1000000000000001E-3</v>
      </c>
      <c r="N26" s="31">
        <v>1.6999999999999999E-3</v>
      </c>
      <c r="O26" s="31">
        <v>1.6999999999999999E-3</v>
      </c>
      <c r="P26" s="31">
        <v>1E-3</v>
      </c>
      <c r="Q26" s="31">
        <v>5.9999999999999995E-4</v>
      </c>
      <c r="R26" s="31">
        <v>1.6999999999999999E-3</v>
      </c>
      <c r="S26" s="31">
        <v>8.0000000000000004E-4</v>
      </c>
      <c r="T26" s="31">
        <v>8.0000000000000004E-4</v>
      </c>
      <c r="U26" s="31">
        <v>1.1000000000000001E-3</v>
      </c>
      <c r="V26" s="31">
        <v>8.0000000000000004E-4</v>
      </c>
      <c r="W26" s="31">
        <v>1.6999999999999999E-3</v>
      </c>
      <c r="X26" s="31">
        <v>1.8E-3</v>
      </c>
      <c r="Y26" s="31">
        <v>5.9999999999999995E-4</v>
      </c>
      <c r="Z26" s="31">
        <v>8.0000000000000004E-4</v>
      </c>
      <c r="AA26" s="31">
        <v>6.9999999999999999E-4</v>
      </c>
      <c r="AB26" s="31">
        <v>8.0000000000000004E-4</v>
      </c>
      <c r="AC26" s="31">
        <v>1.6999999999999999E-3</v>
      </c>
      <c r="AD26" s="31">
        <v>1.1000000000000001E-3</v>
      </c>
      <c r="AE26" s="31">
        <v>1.1000000000000001E-3</v>
      </c>
      <c r="AF26" s="31">
        <v>8.0000000000000004E-4</v>
      </c>
      <c r="AG26" s="31">
        <v>6.9999999999999999E-4</v>
      </c>
      <c r="AH26" s="31">
        <v>1.1999999999999999E-3</v>
      </c>
      <c r="AI26" s="31">
        <v>1.6000000000000001E-3</v>
      </c>
      <c r="AJ26" s="31">
        <v>8.0000000000000004E-4</v>
      </c>
      <c r="AK26" s="31">
        <v>1.1000000000000001E-3</v>
      </c>
      <c r="AL26" s="31">
        <v>8.0000000000000004E-4</v>
      </c>
      <c r="AM26" s="31">
        <v>8.0000000000000004E-4</v>
      </c>
      <c r="AN26" s="31">
        <v>1.6999999999999999E-3</v>
      </c>
      <c r="AO26" s="31">
        <v>8.0000000000000004E-4</v>
      </c>
      <c r="AP26" s="31">
        <v>1.1000000000000001E-3</v>
      </c>
      <c r="AQ26" s="31">
        <v>1.1000000000000001E-3</v>
      </c>
      <c r="AR26" s="31">
        <v>1.6999999999999999E-3</v>
      </c>
      <c r="AS26" s="31">
        <v>1.1999999999999999E-3</v>
      </c>
      <c r="AT26" s="31">
        <v>8.0000000000000004E-4</v>
      </c>
      <c r="AU26" s="31">
        <v>1.1000000000000001E-3</v>
      </c>
      <c r="AV26" s="31">
        <v>1.6999999999999999E-3</v>
      </c>
      <c r="AW26" s="31">
        <v>5.9999999999999995E-4</v>
      </c>
      <c r="AX26" s="31">
        <v>8.0000000000000004E-4</v>
      </c>
      <c r="AY26" s="31">
        <v>8.0000000000000004E-4</v>
      </c>
      <c r="AZ26" s="31">
        <v>1.1000000000000001E-3</v>
      </c>
      <c r="BA26" s="31">
        <v>1.1000000000000001E-3</v>
      </c>
      <c r="BB26" s="31">
        <v>8.0000000000000004E-4</v>
      </c>
      <c r="BC26" s="31">
        <v>6.9999999999999999E-4</v>
      </c>
      <c r="BD26" s="31">
        <v>5.9999999999999995E-4</v>
      </c>
      <c r="BE26" s="31">
        <v>8.0000000000000004E-4</v>
      </c>
      <c r="BF26" s="31">
        <v>1.1000000000000001E-3</v>
      </c>
      <c r="BG26" s="31">
        <v>1.1000000000000001E-3</v>
      </c>
      <c r="BH26" s="31">
        <v>8.0000000000000004E-4</v>
      </c>
      <c r="BI26" s="31">
        <v>8.0000000000000004E-4</v>
      </c>
      <c r="BJ26" s="31">
        <v>8.0000000000000004E-4</v>
      </c>
      <c r="BK26" s="31">
        <v>8.0000000000000004E-4</v>
      </c>
      <c r="BL26" s="31">
        <v>1.6999999999999999E-3</v>
      </c>
      <c r="BM26" s="31">
        <v>5.9999999999999995E-4</v>
      </c>
      <c r="BN26" s="31">
        <v>8.0000000000000004E-4</v>
      </c>
      <c r="BO26" s="31">
        <v>1.1000000000000001E-3</v>
      </c>
      <c r="BP26" s="31">
        <v>6.9999999999999999E-4</v>
      </c>
      <c r="BQ26" s="31">
        <v>1.6999999999999999E-3</v>
      </c>
      <c r="BR26" s="31">
        <v>1.6999999999999999E-3</v>
      </c>
      <c r="BS26" s="31">
        <v>5.9999999999999995E-4</v>
      </c>
      <c r="BT26" s="31">
        <v>1.1000000000000001E-3</v>
      </c>
      <c r="BU26" s="31">
        <v>1.8E-3</v>
      </c>
      <c r="BV26" s="31">
        <v>1E-3</v>
      </c>
      <c r="BW26" s="31">
        <v>1.1000000000000001E-3</v>
      </c>
      <c r="BX26" s="31">
        <v>1.8E-3</v>
      </c>
      <c r="BY26" s="31">
        <v>1.1000000000000001E-3</v>
      </c>
      <c r="BZ26" s="31">
        <v>1.8E-3</v>
      </c>
      <c r="CA26" s="31">
        <v>1.1000000000000001E-3</v>
      </c>
      <c r="CB26" s="31">
        <v>1.6000000000000001E-3</v>
      </c>
      <c r="CC26" s="31">
        <v>1.4E-3</v>
      </c>
      <c r="CD26" s="31">
        <v>1.1000000000000001E-3</v>
      </c>
      <c r="CE26" s="23">
        <v>1E-3</v>
      </c>
      <c r="CF26" s="23">
        <v>6.4000000000000003E-3</v>
      </c>
      <c r="CG26" s="24">
        <v>2.2000000000000001E-3</v>
      </c>
      <c r="CH26" s="23">
        <v>3.5000000000000001E-3</v>
      </c>
      <c r="CI26" s="23">
        <v>3.2000000000000002E-3</v>
      </c>
      <c r="CJ26" s="23">
        <v>3.5000000000000001E-3</v>
      </c>
      <c r="CK26" s="23">
        <v>5.9999999999999995E-4</v>
      </c>
      <c r="CL26" s="23">
        <v>1.8E-3</v>
      </c>
      <c r="CM26" s="23">
        <v>5.0000000000000001E-4</v>
      </c>
      <c r="CN26" s="23">
        <v>1.1999999999999999E-3</v>
      </c>
      <c r="CO26" s="23">
        <v>5.9999999999999995E-4</v>
      </c>
      <c r="CP26" s="23">
        <v>1.6999999999999999E-3</v>
      </c>
      <c r="CQ26" s="23">
        <v>1.4E-3</v>
      </c>
      <c r="CR26" s="23">
        <v>1.1000000000000001E-3</v>
      </c>
      <c r="CS26" s="23">
        <v>1.4E-3</v>
      </c>
      <c r="CT26" s="23">
        <v>1.6999999999999999E-3</v>
      </c>
      <c r="CU26" s="23">
        <v>1.6999999999999999E-3</v>
      </c>
      <c r="CV26" s="23">
        <v>1.6000000000000001E-3</v>
      </c>
      <c r="CW26" s="23">
        <v>1.6999999999999999E-3</v>
      </c>
      <c r="CX26" s="23">
        <v>1.6000000000000001E-3</v>
      </c>
      <c r="CY26" s="23">
        <v>1.4E-3</v>
      </c>
      <c r="CZ26" s="23">
        <v>1.6000000000000001E-3</v>
      </c>
      <c r="DA26" s="23">
        <v>1.4E-3</v>
      </c>
      <c r="DB26" s="23">
        <v>1.6999999999999999E-3</v>
      </c>
      <c r="DC26" s="23">
        <v>8.0000000000000004E-4</v>
      </c>
      <c r="DD26" s="23">
        <v>4.7000000000000002E-3</v>
      </c>
      <c r="DE26" s="23">
        <v>2.5000000000000001E-3</v>
      </c>
      <c r="DF26" s="23">
        <v>2E-3</v>
      </c>
      <c r="DG26" s="23">
        <v>7.3000000000000001E-3</v>
      </c>
      <c r="DH26" s="23">
        <v>7.1999999999999998E-3</v>
      </c>
      <c r="DI26" s="23">
        <v>7.1999999999999998E-3</v>
      </c>
      <c r="DJ26" s="23">
        <v>4.5999999999999999E-3</v>
      </c>
      <c r="DK26" s="23">
        <v>2.5999999999999999E-3</v>
      </c>
      <c r="DL26" s="23">
        <v>8.0000000000000004E-4</v>
      </c>
      <c r="DM26" s="23">
        <v>3.0999999999999999E-3</v>
      </c>
      <c r="DN26" s="23">
        <v>1.4E-3</v>
      </c>
      <c r="DO26" s="23">
        <v>1.2999999999999999E-3</v>
      </c>
      <c r="DP26" s="23">
        <v>1.1000000000000001E-3</v>
      </c>
      <c r="DQ26" s="23">
        <v>3.0000000000000001E-3</v>
      </c>
      <c r="DR26" s="23">
        <v>1E-3</v>
      </c>
      <c r="DS26" s="23">
        <v>3.0000000000000001E-3</v>
      </c>
      <c r="DT26" s="23">
        <v>1.1000000000000001E-3</v>
      </c>
      <c r="DU26" s="23">
        <v>8.0000000000000004E-4</v>
      </c>
      <c r="DV26" s="23">
        <v>2E-3</v>
      </c>
      <c r="DW26" s="23">
        <v>4.8999999999999998E-3</v>
      </c>
      <c r="DX26" s="23">
        <v>2.3E-3</v>
      </c>
      <c r="DY26" s="23">
        <v>1.6999999999999999E-3</v>
      </c>
      <c r="DZ26" s="23">
        <v>2E-3</v>
      </c>
      <c r="EA26" s="23">
        <v>8.0000000000000004E-4</v>
      </c>
      <c r="EB26" s="23">
        <v>2.3999999999999998E-3</v>
      </c>
      <c r="EC26" s="16">
        <v>1.3100000000000001E-2</v>
      </c>
      <c r="ED26" s="23">
        <v>7.4000000000000003E-3</v>
      </c>
      <c r="EE26" s="16">
        <v>1.3100000000000001E-2</v>
      </c>
      <c r="EF26" s="16">
        <v>1.0699999999999999E-2</v>
      </c>
      <c r="EG26" s="16">
        <v>1.0699999999999999E-2</v>
      </c>
      <c r="EH26" s="16">
        <v>1.0800000000000001E-2</v>
      </c>
      <c r="EI26" s="16">
        <v>1.5599999999999999E-2</v>
      </c>
      <c r="EJ26" s="16">
        <v>2.0899999999999998E-2</v>
      </c>
      <c r="EK26" s="23">
        <v>7.4000000000000003E-3</v>
      </c>
      <c r="EL26" s="23">
        <v>7.4000000000000003E-3</v>
      </c>
      <c r="EM26" s="16">
        <v>1.12E-2</v>
      </c>
      <c r="EN26" s="16">
        <v>1.03E-2</v>
      </c>
      <c r="EO26" s="16">
        <v>2.24E-2</v>
      </c>
      <c r="EP26" s="16">
        <v>1.09E-2</v>
      </c>
      <c r="EQ26" s="16">
        <v>8.8000000000000005E-3</v>
      </c>
      <c r="ER26" s="23">
        <v>3.5999999999999999E-3</v>
      </c>
      <c r="ES26" s="16">
        <v>9.7000000000000003E-3</v>
      </c>
      <c r="ET26" s="16">
        <v>2.2700000000000001E-2</v>
      </c>
      <c r="EU26" s="23">
        <v>6.6E-3</v>
      </c>
      <c r="EV26" s="23">
        <v>7.1999999999999998E-3</v>
      </c>
      <c r="EW26" s="23">
        <v>6.7000000000000002E-3</v>
      </c>
      <c r="EX26" s="23">
        <v>3.5000000000000001E-3</v>
      </c>
      <c r="EY26" s="23">
        <v>1.9E-3</v>
      </c>
      <c r="EZ26" s="16">
        <v>5.5800000000000002E-2</v>
      </c>
      <c r="FA26" s="23">
        <v>7.7999999999999996E-3</v>
      </c>
      <c r="FB26" s="31">
        <v>3.5999999999999999E-3</v>
      </c>
      <c r="FC26" s="31">
        <v>1.6999999999999999E-3</v>
      </c>
      <c r="FD26" s="31">
        <v>3.5999999999999999E-3</v>
      </c>
      <c r="FE26" s="31">
        <v>3.5999999999999999E-3</v>
      </c>
      <c r="FF26" s="31">
        <v>1.6999999999999999E-3</v>
      </c>
      <c r="FG26" s="31">
        <v>1.6999999999999999E-3</v>
      </c>
      <c r="FH26" s="31">
        <v>5.9999999999999995E-4</v>
      </c>
      <c r="FI26" s="31">
        <v>4.0000000000000002E-4</v>
      </c>
      <c r="FJ26" s="31">
        <v>1.6999999999999999E-3</v>
      </c>
      <c r="FK26" s="31">
        <v>1.1999999999999999E-3</v>
      </c>
      <c r="FL26" s="31">
        <v>1.1999999999999999E-3</v>
      </c>
      <c r="FM26" s="31">
        <v>1.2999999999999999E-3</v>
      </c>
      <c r="FN26" s="31">
        <v>1.4E-3</v>
      </c>
      <c r="FO26" s="23">
        <v>2.0000000000000001E-4</v>
      </c>
      <c r="FP26" s="23">
        <v>2.0000000000000001E-4</v>
      </c>
      <c r="FQ26" s="23">
        <v>5.9999999999999995E-4</v>
      </c>
      <c r="FR26" s="23">
        <v>1.6000000000000001E-3</v>
      </c>
      <c r="FS26" s="23">
        <v>1.6000000000000001E-3</v>
      </c>
      <c r="FT26" s="23">
        <v>1.6000000000000001E-3</v>
      </c>
      <c r="FU26" s="23">
        <v>1.6999999999999999E-3</v>
      </c>
      <c r="FV26" s="23">
        <v>1.6000000000000001E-3</v>
      </c>
      <c r="FW26" s="23">
        <v>1.6000000000000001E-3</v>
      </c>
      <c r="FX26" s="23">
        <v>4.0000000000000002E-4</v>
      </c>
      <c r="FY26" s="23">
        <v>8.0000000000000004E-4</v>
      </c>
      <c r="FZ26" s="23">
        <v>2.3999999999999998E-3</v>
      </c>
      <c r="GA26" s="23">
        <v>6.0000000000000001E-3</v>
      </c>
      <c r="GB26" s="23">
        <v>7.0000000000000001E-3</v>
      </c>
      <c r="GC26" s="23">
        <v>7.0000000000000001E-3</v>
      </c>
      <c r="GD26" s="23">
        <v>6.7999999999999996E-3</v>
      </c>
      <c r="GE26" s="23">
        <v>5.7999999999999996E-3</v>
      </c>
      <c r="GF26" s="23">
        <v>4.1999999999999997E-3</v>
      </c>
      <c r="GG26" s="23">
        <v>2.5999999999999999E-3</v>
      </c>
      <c r="GH26" s="23">
        <v>2.3999999999999998E-3</v>
      </c>
      <c r="GI26" s="23">
        <v>2.5999999999999999E-3</v>
      </c>
      <c r="GJ26" s="23">
        <v>2.5000000000000001E-3</v>
      </c>
      <c r="GK26" s="23">
        <v>3.5000000000000001E-3</v>
      </c>
      <c r="GL26" s="23">
        <v>3.5000000000000001E-3</v>
      </c>
      <c r="GM26" s="23">
        <v>1.6999999999999999E-3</v>
      </c>
      <c r="GN26" s="16">
        <v>5.5300000000000002E-2</v>
      </c>
      <c r="GO26" s="16">
        <v>9.6049999999999996E-2</v>
      </c>
      <c r="GP26" s="16">
        <v>1.0200000000000001E-2</v>
      </c>
      <c r="GQ26" s="16">
        <v>1.06E-2</v>
      </c>
      <c r="GR26" s="16">
        <v>1.55E-2</v>
      </c>
      <c r="GS26" s="16">
        <v>1.55E-2</v>
      </c>
      <c r="GT26" s="16">
        <v>1.03E-2</v>
      </c>
      <c r="GU26" s="16">
        <v>1.52E-2</v>
      </c>
      <c r="GV26" s="16">
        <v>1.5800000000000002E-2</v>
      </c>
      <c r="GW26" s="16">
        <v>8.8999999999999999E-3</v>
      </c>
      <c r="GX26" s="16">
        <v>5.4699999999999999E-2</v>
      </c>
      <c r="GY26" s="16">
        <v>1.9099999999999999E-2</v>
      </c>
      <c r="GZ26" s="16">
        <v>2.1499999999999998E-2</v>
      </c>
      <c r="HA26" s="16">
        <v>3.1399999999999997E-2</v>
      </c>
      <c r="HB26" s="16">
        <v>2.155E-2</v>
      </c>
      <c r="HC26" s="16">
        <v>1.03E-2</v>
      </c>
      <c r="HD26" s="16">
        <v>9.7999999999999997E-3</v>
      </c>
      <c r="HE26" s="16">
        <v>1.6199999999999999E-2</v>
      </c>
      <c r="HF26" s="16">
        <v>1.06E-2</v>
      </c>
      <c r="HG26" s="16">
        <v>1.5599999999999999E-2</v>
      </c>
      <c r="HH26" s="16">
        <v>1.4999999999999999E-2</v>
      </c>
      <c r="HI26" s="16">
        <v>1.06E-2</v>
      </c>
      <c r="HJ26" s="23">
        <v>1.2999999999999999E-3</v>
      </c>
      <c r="HK26" s="23">
        <v>2E-3</v>
      </c>
      <c r="HL26" s="23">
        <v>3.0000000000000001E-3</v>
      </c>
      <c r="HM26" s="23">
        <v>4.4000000000000003E-3</v>
      </c>
      <c r="HN26" s="23">
        <v>3.0000000000000001E-3</v>
      </c>
      <c r="HO26" s="23">
        <v>5.8999999999999999E-3</v>
      </c>
      <c r="HP26" s="23">
        <v>1.9E-3</v>
      </c>
      <c r="HQ26" s="23">
        <v>2.3E-3</v>
      </c>
      <c r="HR26" s="23">
        <v>1.4E-3</v>
      </c>
      <c r="HS26" s="23">
        <v>8.0000000000000004E-4</v>
      </c>
      <c r="HT26" s="23">
        <v>2E-3</v>
      </c>
      <c r="HU26" s="23">
        <v>1.6000000000000001E-3</v>
      </c>
      <c r="HV26" s="23">
        <v>1.9E-3</v>
      </c>
      <c r="HW26" s="23">
        <v>1.8E-3</v>
      </c>
      <c r="HX26" s="23">
        <v>2E-3</v>
      </c>
      <c r="HY26" s="23">
        <v>2.5000000000000001E-3</v>
      </c>
      <c r="HZ26" s="23">
        <v>2E-3</v>
      </c>
      <c r="IA26" s="23">
        <v>1.6999999999999999E-3</v>
      </c>
      <c r="IB26" s="23">
        <v>1.6999999999999999E-3</v>
      </c>
      <c r="IC26" s="23">
        <v>1.6999999999999999E-3</v>
      </c>
      <c r="ID26" s="23">
        <v>1.6999999999999999E-3</v>
      </c>
      <c r="IE26" s="31">
        <v>1.1999999999999999E-3</v>
      </c>
      <c r="IF26" s="31">
        <v>1.6999999999999999E-3</v>
      </c>
      <c r="IG26" s="31">
        <v>1E-3</v>
      </c>
      <c r="IH26" s="31">
        <v>1.6999999999999999E-3</v>
      </c>
      <c r="II26" s="31">
        <v>1.6999999999999999E-3</v>
      </c>
      <c r="IJ26" s="31">
        <v>1.8E-3</v>
      </c>
      <c r="IK26" s="31">
        <v>1.1999999999999999E-3</v>
      </c>
      <c r="IL26" s="31">
        <v>5.9999999999999995E-4</v>
      </c>
      <c r="IM26" s="31">
        <v>1.1000000000000001E-3</v>
      </c>
      <c r="IN26" s="31">
        <v>1.8E-3</v>
      </c>
      <c r="IO26" s="31">
        <v>4.0000000000000002E-4</v>
      </c>
      <c r="IP26" s="31">
        <v>5.9999999999999995E-4</v>
      </c>
      <c r="IQ26" s="31">
        <v>1.6999999999999999E-3</v>
      </c>
      <c r="IR26" s="31">
        <v>1.6999999999999999E-3</v>
      </c>
      <c r="IS26" s="31">
        <v>1.6999999999999999E-3</v>
      </c>
      <c r="IT26" s="31">
        <v>1.6999999999999999E-3</v>
      </c>
      <c r="IU26" s="31">
        <v>1.6999999999999999E-3</v>
      </c>
      <c r="IV26" s="31">
        <v>1.6999999999999999E-3</v>
      </c>
    </row>
    <row r="27" spans="1:256" ht="24" customHeight="1">
      <c r="A27" s="18" t="s">
        <v>392</v>
      </c>
      <c r="B27" s="14" t="s">
        <v>13</v>
      </c>
      <c r="C27" s="31">
        <v>0.21160000000000001</v>
      </c>
      <c r="D27" s="31">
        <v>0.39150000000000001</v>
      </c>
      <c r="E27" s="31">
        <v>0.36199999999999999</v>
      </c>
      <c r="F27" s="31">
        <v>0.37590000000000001</v>
      </c>
      <c r="G27" s="31">
        <v>0.38679999999999998</v>
      </c>
      <c r="H27" s="31">
        <v>0.37309999999999999</v>
      </c>
      <c r="I27" s="31">
        <v>0.38740000000000002</v>
      </c>
      <c r="J27" s="31">
        <v>0.3876</v>
      </c>
      <c r="K27" s="31">
        <v>0.36969999999999997</v>
      </c>
      <c r="L27" s="31">
        <v>0.36570000000000003</v>
      </c>
      <c r="M27" s="31">
        <v>0.36670000000000003</v>
      </c>
      <c r="N27" s="31">
        <v>0.38590000000000002</v>
      </c>
      <c r="O27" s="31">
        <v>0.3896</v>
      </c>
      <c r="P27" s="31">
        <v>0.2132</v>
      </c>
      <c r="Q27" s="31">
        <v>0.36</v>
      </c>
      <c r="R27" s="31">
        <v>0.38519999999999999</v>
      </c>
      <c r="S27" s="31">
        <v>0.37259999999999999</v>
      </c>
      <c r="T27" s="31">
        <v>0.39219999999999999</v>
      </c>
      <c r="U27" s="31">
        <v>0.36420000000000002</v>
      </c>
      <c r="V27" s="31">
        <v>0.35560000000000003</v>
      </c>
      <c r="W27" s="31">
        <v>0.38550000000000001</v>
      </c>
      <c r="X27" s="31">
        <v>0.2074</v>
      </c>
      <c r="Y27" s="31">
        <v>0.3634</v>
      </c>
      <c r="Z27" s="31">
        <v>0.371</v>
      </c>
      <c r="AA27" s="31">
        <v>0.38129999999999997</v>
      </c>
      <c r="AB27" s="31">
        <v>0.37230000000000002</v>
      </c>
      <c r="AC27" s="31">
        <v>0.38800000000000001</v>
      </c>
      <c r="AD27" s="31">
        <v>0.36499999999999999</v>
      </c>
      <c r="AE27" s="31">
        <v>0.37419999999999998</v>
      </c>
      <c r="AF27" s="31">
        <v>0.37669999999999998</v>
      </c>
      <c r="AG27" s="31">
        <v>0.37659999999999999</v>
      </c>
      <c r="AH27" s="31">
        <v>0.39119999999999999</v>
      </c>
      <c r="AI27" s="31">
        <v>0.3639</v>
      </c>
      <c r="AJ27" s="31">
        <v>0.39290000000000003</v>
      </c>
      <c r="AK27" s="31">
        <v>0.38059999999999999</v>
      </c>
      <c r="AL27" s="31">
        <v>0.3831</v>
      </c>
      <c r="AM27" s="31">
        <v>0.38250000000000001</v>
      </c>
      <c r="AN27" s="31">
        <v>0.37169999999999997</v>
      </c>
      <c r="AO27" s="31">
        <v>0.38119999999999998</v>
      </c>
      <c r="AP27" s="31">
        <v>0.38129999999999997</v>
      </c>
      <c r="AQ27" s="31">
        <v>0.37809999999999999</v>
      </c>
      <c r="AR27" s="31">
        <v>0.37290000000000001</v>
      </c>
      <c r="AS27" s="31">
        <v>0.3911</v>
      </c>
      <c r="AT27" s="31">
        <v>0.38129999999999997</v>
      </c>
      <c r="AU27" s="31">
        <v>0.37830000000000003</v>
      </c>
      <c r="AV27" s="31">
        <v>0.373</v>
      </c>
      <c r="AW27" s="31">
        <v>0.38150000000000001</v>
      </c>
      <c r="AX27" s="31">
        <v>0.37209999999999999</v>
      </c>
      <c r="AY27" s="31">
        <v>0.37740000000000001</v>
      </c>
      <c r="AZ27" s="31">
        <v>0.37</v>
      </c>
      <c r="BA27" s="31">
        <v>0.35010000000000002</v>
      </c>
      <c r="BB27" s="31">
        <v>0.39200000000000002</v>
      </c>
      <c r="BC27" s="31">
        <v>0.37159999999999999</v>
      </c>
      <c r="BD27" s="31">
        <v>0.36549999999999999</v>
      </c>
      <c r="BE27" s="31">
        <v>0.3649</v>
      </c>
      <c r="BF27" s="31">
        <v>0.38069999999999998</v>
      </c>
      <c r="BG27" s="31">
        <v>0.38030000000000003</v>
      </c>
      <c r="BH27" s="31">
        <v>0.36309999999999998</v>
      </c>
      <c r="BI27" s="31">
        <v>0.3775</v>
      </c>
      <c r="BJ27" s="31">
        <v>0.3896</v>
      </c>
      <c r="BK27" s="31">
        <v>0.39200000000000002</v>
      </c>
      <c r="BL27" s="31">
        <v>0.38950000000000001</v>
      </c>
      <c r="BM27" s="31">
        <v>0.38030000000000003</v>
      </c>
      <c r="BN27" s="31">
        <v>0.38390000000000002</v>
      </c>
      <c r="BO27" s="31">
        <v>0.35249999999999998</v>
      </c>
      <c r="BP27" s="31">
        <v>0.37769999999999998</v>
      </c>
      <c r="BQ27" s="31">
        <v>0.38640000000000002</v>
      </c>
      <c r="BR27" s="31">
        <v>0.38950000000000001</v>
      </c>
      <c r="BS27" s="31">
        <v>0.36070000000000002</v>
      </c>
      <c r="BT27" s="31">
        <v>0.4173</v>
      </c>
      <c r="BU27" s="31">
        <v>0.4526</v>
      </c>
      <c r="BV27" s="31">
        <v>0.3629</v>
      </c>
      <c r="BW27" s="31">
        <v>0.42220000000000002</v>
      </c>
      <c r="BX27" s="31">
        <v>0.44379999999999997</v>
      </c>
      <c r="BY27" s="31">
        <v>0.42680000000000001</v>
      </c>
      <c r="BZ27" s="31">
        <v>0.44719999999999999</v>
      </c>
      <c r="CA27" s="31">
        <v>0.4279</v>
      </c>
      <c r="CB27" s="31">
        <v>0.40089999999999998</v>
      </c>
      <c r="CC27" s="31">
        <v>0.40789999999999998</v>
      </c>
      <c r="CD27" s="31">
        <v>0.42799999999999999</v>
      </c>
      <c r="CE27" s="23">
        <v>0.60740000000000005</v>
      </c>
      <c r="CF27" s="23">
        <v>0.64070000000000005</v>
      </c>
      <c r="CG27" s="24">
        <v>0.52680000000000005</v>
      </c>
      <c r="CH27" s="23">
        <v>0.51949999999999996</v>
      </c>
      <c r="CI27" s="23">
        <v>0.4919</v>
      </c>
      <c r="CJ27" s="23">
        <v>0.52580000000000005</v>
      </c>
      <c r="CK27" s="23">
        <v>0.42080000000000001</v>
      </c>
      <c r="CL27" s="23">
        <v>0.45050000000000001</v>
      </c>
      <c r="CM27" s="23">
        <v>0.39779999999999999</v>
      </c>
      <c r="CN27" s="23">
        <v>0.68520000000000003</v>
      </c>
      <c r="CO27" s="23">
        <v>0.41399999999999998</v>
      </c>
      <c r="CP27" s="23">
        <v>0.4113</v>
      </c>
      <c r="CQ27" s="23">
        <v>0.37480000000000002</v>
      </c>
      <c r="CR27" s="23">
        <v>0.67369999999999997</v>
      </c>
      <c r="CS27" s="23">
        <v>0.36899999999999999</v>
      </c>
      <c r="CT27" s="23">
        <v>0.41160000000000002</v>
      </c>
      <c r="CU27" s="23">
        <v>0.41810000000000003</v>
      </c>
      <c r="CV27" s="23">
        <v>0.68049999999999999</v>
      </c>
      <c r="CW27" s="23">
        <v>0.41320000000000001</v>
      </c>
      <c r="CX27" s="23">
        <v>0.37630000000000002</v>
      </c>
      <c r="CY27" s="23">
        <v>0.36940000000000001</v>
      </c>
      <c r="CZ27" s="23">
        <v>0.3947</v>
      </c>
      <c r="DA27" s="23">
        <v>0.37159999999999999</v>
      </c>
      <c r="DB27" s="23">
        <v>0.40910000000000002</v>
      </c>
      <c r="DC27" s="23">
        <v>0.4173</v>
      </c>
      <c r="DD27" s="23">
        <v>0.58230000000000004</v>
      </c>
      <c r="DE27" s="23">
        <v>0.62860000000000005</v>
      </c>
      <c r="DF27" s="23">
        <v>0.50229999999999997</v>
      </c>
      <c r="DG27" s="23">
        <v>0.72760000000000002</v>
      </c>
      <c r="DH27" s="23">
        <v>0.72419999999999995</v>
      </c>
      <c r="DI27" s="23">
        <v>0.71950000000000003</v>
      </c>
      <c r="DJ27" s="23">
        <v>0.67559999999999998</v>
      </c>
      <c r="DK27" s="23">
        <v>0.57069999999999999</v>
      </c>
      <c r="DL27" s="23">
        <v>0.54310000000000003</v>
      </c>
      <c r="DM27" s="23">
        <v>0.58650000000000002</v>
      </c>
      <c r="DN27" s="23">
        <v>0.6139</v>
      </c>
      <c r="DO27" s="23">
        <v>0.57389999999999997</v>
      </c>
      <c r="DP27" s="23">
        <v>0.56130000000000002</v>
      </c>
      <c r="DQ27" s="23">
        <v>0.5696</v>
      </c>
      <c r="DR27" s="23">
        <v>0.61409999999999998</v>
      </c>
      <c r="DS27" s="23">
        <v>0.55489999999999995</v>
      </c>
      <c r="DT27" s="23">
        <v>0.55649999999999999</v>
      </c>
      <c r="DU27" s="23">
        <v>0.60470000000000002</v>
      </c>
      <c r="DV27" s="23">
        <v>0.60509999999999997</v>
      </c>
      <c r="DW27" s="23">
        <v>0.60780000000000001</v>
      </c>
      <c r="DX27" s="23">
        <v>0.51470000000000005</v>
      </c>
      <c r="DY27" s="23">
        <v>0.51370000000000005</v>
      </c>
      <c r="DZ27" s="23">
        <v>0.60909999999999997</v>
      </c>
      <c r="EA27" s="23">
        <v>0.61380000000000001</v>
      </c>
      <c r="EB27" s="23">
        <v>0.58809999999999996</v>
      </c>
      <c r="EC27" s="16">
        <v>0.97670000000000001</v>
      </c>
      <c r="ED27" s="23">
        <v>0.74309999999999998</v>
      </c>
      <c r="EE27" s="16">
        <v>0.98419999999999996</v>
      </c>
      <c r="EF27" s="16">
        <v>8.2500000000000004E-2</v>
      </c>
      <c r="EG27" s="16">
        <v>0.79790000000000005</v>
      </c>
      <c r="EH27" s="16">
        <v>0.80630000000000002</v>
      </c>
      <c r="EI27" s="16">
        <v>0.58799999999999997</v>
      </c>
      <c r="EJ27" s="16">
        <v>0.79990000000000006</v>
      </c>
      <c r="EK27" s="23">
        <v>0.56069999999999998</v>
      </c>
      <c r="EL27" s="23">
        <v>0.55759999999999998</v>
      </c>
      <c r="EM27" s="16">
        <v>1.2562</v>
      </c>
      <c r="EN27" s="16">
        <v>0.77190000000000003</v>
      </c>
      <c r="EO27" s="16">
        <v>0.84650000000000003</v>
      </c>
      <c r="EP27" s="16">
        <v>1.2307999999999999</v>
      </c>
      <c r="EQ27" s="16">
        <v>0.99019999999999997</v>
      </c>
      <c r="ER27" s="23">
        <v>0.4022</v>
      </c>
      <c r="ES27" s="16">
        <v>1.0926</v>
      </c>
      <c r="ET27" s="16">
        <v>0.85189999999999999</v>
      </c>
      <c r="EU27" s="23">
        <v>0.66400000000000003</v>
      </c>
      <c r="EV27" s="23">
        <v>0.72299999999999998</v>
      </c>
      <c r="EW27" s="23">
        <v>0.67520000000000002</v>
      </c>
      <c r="EX27" s="23">
        <v>0.70509999999999995</v>
      </c>
      <c r="EY27" s="23">
        <v>0.3609</v>
      </c>
      <c r="EZ27" s="16">
        <v>0</v>
      </c>
      <c r="FA27" s="23">
        <v>0.58460000000000001</v>
      </c>
      <c r="FB27" s="31">
        <v>0.44929999999999998</v>
      </c>
      <c r="FC27" s="31">
        <v>0.40660000000000002</v>
      </c>
      <c r="FD27" s="31">
        <v>0.44479999999999997</v>
      </c>
      <c r="FE27" s="31">
        <v>0.44450000000000001</v>
      </c>
      <c r="FF27" s="31">
        <v>0.40649999999999997</v>
      </c>
      <c r="FG27" s="31">
        <v>0.41949999999999998</v>
      </c>
      <c r="FH27" s="31">
        <v>0.41760000000000003</v>
      </c>
      <c r="FI27" s="31">
        <v>0.41689999999999999</v>
      </c>
      <c r="FJ27" s="31">
        <v>0.4128</v>
      </c>
      <c r="FK27" s="31">
        <v>0.2102</v>
      </c>
      <c r="FL27" s="31">
        <v>0.2112</v>
      </c>
      <c r="FM27" s="31">
        <v>0.317</v>
      </c>
      <c r="FN27" s="31">
        <v>0.36969999999999997</v>
      </c>
      <c r="FO27" s="23">
        <v>0.38069999999999998</v>
      </c>
      <c r="FP27" s="23">
        <v>0.37319999999999998</v>
      </c>
      <c r="FQ27" s="23">
        <v>0.36220000000000002</v>
      </c>
      <c r="FR27" s="23">
        <v>0.3498</v>
      </c>
      <c r="FS27" s="23">
        <v>0.35820000000000002</v>
      </c>
      <c r="FT27" s="23">
        <v>0.34899999999999998</v>
      </c>
      <c r="FU27" s="23">
        <v>0.36549999999999999</v>
      </c>
      <c r="FV27" s="23">
        <v>0.35670000000000002</v>
      </c>
      <c r="FW27" s="23">
        <v>0.35610000000000003</v>
      </c>
      <c r="FX27" s="23">
        <v>0.37569999999999998</v>
      </c>
      <c r="FY27" s="23">
        <v>0.35410000000000003</v>
      </c>
      <c r="FZ27" s="23">
        <v>0.59560000000000002</v>
      </c>
      <c r="GA27" s="23">
        <v>0.59760000000000002</v>
      </c>
      <c r="GB27" s="23">
        <v>0.69610000000000005</v>
      </c>
      <c r="GC27" s="23">
        <v>0.69220000000000004</v>
      </c>
      <c r="GD27" s="23">
        <v>0.67930000000000001</v>
      </c>
      <c r="GE27" s="23">
        <v>0.57689999999999997</v>
      </c>
      <c r="GF27" s="23">
        <v>0.62490000000000001</v>
      </c>
      <c r="GG27" s="23">
        <v>0.64629999999999999</v>
      </c>
      <c r="GH27" s="23">
        <v>0.60499999999999998</v>
      </c>
      <c r="GI27" s="23">
        <v>0.64649999999999996</v>
      </c>
      <c r="GJ27" s="23">
        <v>0.57420000000000004</v>
      </c>
      <c r="GK27" s="23">
        <v>0.52410000000000001</v>
      </c>
      <c r="GL27" s="23">
        <v>0.51929999999999998</v>
      </c>
      <c r="GM27" s="23">
        <v>0.51539999999999997</v>
      </c>
      <c r="GN27" s="16">
        <v>0</v>
      </c>
      <c r="GO27" s="16">
        <v>0</v>
      </c>
      <c r="GP27" s="16">
        <v>0.76870000000000005</v>
      </c>
      <c r="GQ27" s="16">
        <v>0.7954</v>
      </c>
      <c r="GR27" s="16">
        <v>0.58279999999999998</v>
      </c>
      <c r="GS27" s="16">
        <v>0.5847</v>
      </c>
      <c r="GT27" s="16">
        <v>0.77200000000000002</v>
      </c>
      <c r="GU27" s="16">
        <v>0.57469999999999999</v>
      </c>
      <c r="GV27" s="16">
        <v>0.59789999999999999</v>
      </c>
      <c r="GW27" s="16">
        <v>0.66869999999999996</v>
      </c>
      <c r="GX27" s="16">
        <v>0</v>
      </c>
      <c r="GY27" s="16">
        <v>0</v>
      </c>
      <c r="GZ27" s="16">
        <v>0</v>
      </c>
      <c r="HA27" s="16">
        <v>0</v>
      </c>
      <c r="HB27" s="16">
        <v>0</v>
      </c>
      <c r="HC27" s="16">
        <v>0.77580000000000005</v>
      </c>
      <c r="HD27" s="16">
        <v>0.73799999999999999</v>
      </c>
      <c r="HE27" s="16">
        <v>0.61170000000000002</v>
      </c>
      <c r="HF27" s="16">
        <v>0.79490000000000005</v>
      </c>
      <c r="HG27" s="16">
        <v>0.58779999999999999</v>
      </c>
      <c r="HH27" s="16">
        <v>0.56399999999999995</v>
      </c>
      <c r="HI27" s="16">
        <v>0.79390000000000005</v>
      </c>
      <c r="HJ27" s="23">
        <v>0.49940000000000001</v>
      </c>
      <c r="HK27" s="23">
        <v>0.504</v>
      </c>
      <c r="HL27" s="23">
        <v>0.55189999999999995</v>
      </c>
      <c r="HM27" s="23">
        <v>0.55430000000000001</v>
      </c>
      <c r="HN27" s="23">
        <v>0.56299999999999994</v>
      </c>
      <c r="HO27" s="23">
        <v>0.58509999999999995</v>
      </c>
      <c r="HP27" s="23">
        <v>0.5696</v>
      </c>
      <c r="HQ27" s="23">
        <v>0.6855</v>
      </c>
      <c r="HR27" s="23">
        <v>0.66459999999999997</v>
      </c>
      <c r="HS27" s="23">
        <v>0.4224</v>
      </c>
      <c r="HT27" s="23">
        <v>0.61219999999999997</v>
      </c>
      <c r="HU27" s="23">
        <v>0.45419999999999999</v>
      </c>
      <c r="HV27" s="23">
        <v>0.59079999999999999</v>
      </c>
      <c r="HW27" s="23">
        <v>0.54139999999999999</v>
      </c>
      <c r="HX27" s="23">
        <v>0.60109999999999997</v>
      </c>
      <c r="HY27" s="23">
        <v>0.58040000000000003</v>
      </c>
      <c r="HZ27" s="23">
        <v>0.61060000000000003</v>
      </c>
      <c r="IA27" s="23">
        <v>0.41149999999999998</v>
      </c>
      <c r="IB27" s="23">
        <v>0.41499999999999998</v>
      </c>
      <c r="IC27" s="23">
        <v>0.41470000000000001</v>
      </c>
      <c r="ID27" s="23">
        <v>0.4118</v>
      </c>
      <c r="IE27" s="31">
        <v>0.44629999999999997</v>
      </c>
      <c r="IF27" s="31">
        <v>0.43090000000000001</v>
      </c>
      <c r="IG27" s="31">
        <v>0.1134</v>
      </c>
      <c r="IH27" s="31">
        <v>0.41220000000000001</v>
      </c>
      <c r="II27" s="31">
        <v>0.4093</v>
      </c>
      <c r="IJ27" s="31">
        <v>0.46100000000000002</v>
      </c>
      <c r="IK27" s="31">
        <v>0.43959999999999999</v>
      </c>
      <c r="IL27" s="31">
        <v>0.40689999999999998</v>
      </c>
      <c r="IM27" s="31">
        <v>0.40150000000000002</v>
      </c>
      <c r="IN27" s="31">
        <v>0.44219999999999998</v>
      </c>
      <c r="IO27" s="31">
        <v>0.41870000000000002</v>
      </c>
      <c r="IP27" s="31">
        <v>0.4194</v>
      </c>
      <c r="IQ27" s="31">
        <v>0.41189999999999999</v>
      </c>
      <c r="IR27" s="31">
        <v>0.41139999999999999</v>
      </c>
      <c r="IS27" s="31">
        <v>0.4093</v>
      </c>
      <c r="IT27" s="31">
        <v>0.40860000000000002</v>
      </c>
      <c r="IU27" s="31">
        <v>0.4118</v>
      </c>
      <c r="IV27" s="31">
        <v>0.40870000000000001</v>
      </c>
    </row>
    <row r="28" spans="1:256" ht="24" customHeight="1">
      <c r="A28" s="18" t="s">
        <v>393</v>
      </c>
      <c r="B28" s="14" t="s">
        <v>13</v>
      </c>
      <c r="C28" s="31">
        <v>0.86280000000000001</v>
      </c>
      <c r="D28" s="31">
        <v>0.47220000000000001</v>
      </c>
      <c r="E28" s="31">
        <v>0.38169999999999998</v>
      </c>
      <c r="F28" s="31">
        <v>0.37819999999999998</v>
      </c>
      <c r="G28" s="31">
        <v>0.49020000000000002</v>
      </c>
      <c r="H28" s="31">
        <v>0.43240000000000001</v>
      </c>
      <c r="I28" s="31">
        <v>0.38019999999999998</v>
      </c>
      <c r="J28" s="31">
        <v>0.47589999999999999</v>
      </c>
      <c r="K28" s="31">
        <v>0.45250000000000001</v>
      </c>
      <c r="L28" s="31">
        <v>0.3493</v>
      </c>
      <c r="M28" s="31">
        <v>0.42459999999999998</v>
      </c>
      <c r="N28" s="31">
        <v>0.4531</v>
      </c>
      <c r="O28" s="31">
        <v>0.61970000000000003</v>
      </c>
      <c r="P28" s="31">
        <v>0.72709999999999997</v>
      </c>
      <c r="Q28" s="31">
        <v>0.41239999999999999</v>
      </c>
      <c r="R28" s="31">
        <v>0.70479999999999998</v>
      </c>
      <c r="S28" s="31">
        <v>0.38829999999999998</v>
      </c>
      <c r="T28" s="31">
        <v>0.39889999999999998</v>
      </c>
      <c r="U28" s="31">
        <v>0.36959999999999998</v>
      </c>
      <c r="V28" s="31">
        <v>0.36620000000000003</v>
      </c>
      <c r="W28" s="31">
        <v>0.51539999999999997</v>
      </c>
      <c r="X28" s="31">
        <v>0.57020000000000004</v>
      </c>
      <c r="Y28" s="31">
        <v>0.40920000000000001</v>
      </c>
      <c r="Z28" s="31">
        <v>0.39779999999999999</v>
      </c>
      <c r="AA28" s="31">
        <v>0.42099999999999999</v>
      </c>
      <c r="AB28" s="31">
        <v>0.40550000000000003</v>
      </c>
      <c r="AC28" s="31">
        <v>0.36559999999999998</v>
      </c>
      <c r="AD28" s="31">
        <v>0.40460000000000002</v>
      </c>
      <c r="AE28" s="31">
        <v>0.36559999999999998</v>
      </c>
      <c r="AF28" s="31">
        <v>0.40970000000000001</v>
      </c>
      <c r="AG28" s="31">
        <v>0.39100000000000001</v>
      </c>
      <c r="AH28" s="31">
        <v>0.39610000000000001</v>
      </c>
      <c r="AI28" s="31">
        <v>0.36830000000000002</v>
      </c>
      <c r="AJ28" s="31">
        <v>0.4481</v>
      </c>
      <c r="AK28" s="31">
        <v>0.40550000000000003</v>
      </c>
      <c r="AL28" s="31">
        <v>0.38590000000000002</v>
      </c>
      <c r="AM28" s="31">
        <v>0.41799999999999998</v>
      </c>
      <c r="AN28" s="31">
        <v>0.36349999999999999</v>
      </c>
      <c r="AO28" s="31">
        <v>0.39340000000000003</v>
      </c>
      <c r="AP28" s="31">
        <v>0.65690000000000004</v>
      </c>
      <c r="AQ28" s="31">
        <v>0.3644</v>
      </c>
      <c r="AR28" s="31">
        <v>0.80410000000000004</v>
      </c>
      <c r="AS28" s="31">
        <v>0.41439999999999999</v>
      </c>
      <c r="AT28" s="31">
        <v>0.39179999999999998</v>
      </c>
      <c r="AU28" s="31">
        <v>0.38040000000000002</v>
      </c>
      <c r="AV28" s="31">
        <v>0.35830000000000001</v>
      </c>
      <c r="AW28" s="31">
        <v>0.373</v>
      </c>
      <c r="AX28" s="31">
        <v>0.47270000000000001</v>
      </c>
      <c r="AY28" s="31">
        <v>0.41820000000000002</v>
      </c>
      <c r="AZ28" s="31">
        <v>0.36120000000000002</v>
      </c>
      <c r="BA28" s="31">
        <v>0.41399999999999998</v>
      </c>
      <c r="BB28" s="31">
        <v>0.39560000000000001</v>
      </c>
      <c r="BC28" s="31">
        <v>0.41210000000000002</v>
      </c>
      <c r="BD28" s="31">
        <v>0.38319999999999999</v>
      </c>
      <c r="BE28" s="31">
        <v>0.41</v>
      </c>
      <c r="BF28" s="31">
        <v>0.39800000000000002</v>
      </c>
      <c r="BG28" s="31">
        <v>0.41539999999999999</v>
      </c>
      <c r="BH28" s="31">
        <v>0.37680000000000002</v>
      </c>
      <c r="BI28" s="31">
        <v>0.3826</v>
      </c>
      <c r="BJ28" s="31">
        <v>0.4108</v>
      </c>
      <c r="BK28" s="31">
        <v>0.46010000000000001</v>
      </c>
      <c r="BL28" s="31">
        <v>0.4602</v>
      </c>
      <c r="BM28" s="31">
        <v>0.45050000000000001</v>
      </c>
      <c r="BN28" s="31">
        <v>0.39279999999999998</v>
      </c>
      <c r="BO28" s="31">
        <v>0.38979999999999998</v>
      </c>
      <c r="BP28" s="31">
        <v>0.46460000000000001</v>
      </c>
      <c r="BQ28" s="31">
        <v>0.4456</v>
      </c>
      <c r="BR28" s="31">
        <v>0.40899999999999997</v>
      </c>
      <c r="BS28" s="31">
        <v>0.4078</v>
      </c>
      <c r="BT28" s="31">
        <v>0.37580000000000002</v>
      </c>
      <c r="BU28" s="31">
        <v>0.38740000000000002</v>
      </c>
      <c r="BV28" s="31">
        <v>0.34989999999999999</v>
      </c>
      <c r="BW28" s="31">
        <v>0.49330000000000002</v>
      </c>
      <c r="BX28" s="31">
        <v>0.49909999999999999</v>
      </c>
      <c r="BY28" s="31">
        <v>0.48820000000000002</v>
      </c>
      <c r="BZ28" s="31">
        <v>0.443</v>
      </c>
      <c r="CA28" s="31">
        <v>0.42199999999999999</v>
      </c>
      <c r="CB28" s="31">
        <v>0.48520000000000002</v>
      </c>
      <c r="CC28" s="31">
        <v>0.60880000000000001</v>
      </c>
      <c r="CD28" s="31">
        <v>0.35439999999999999</v>
      </c>
      <c r="CE28" s="23">
        <v>0</v>
      </c>
      <c r="CF28" s="23">
        <v>0</v>
      </c>
      <c r="CG28" s="24">
        <v>0</v>
      </c>
      <c r="CH28" s="23">
        <v>0</v>
      </c>
      <c r="CI28" s="23">
        <v>0</v>
      </c>
      <c r="CJ28" s="23">
        <v>0</v>
      </c>
      <c r="CK28" s="23">
        <v>0.41199999999999998</v>
      </c>
      <c r="CL28" s="23">
        <v>0.4577</v>
      </c>
      <c r="CM28" s="23">
        <v>0.40089999999999998</v>
      </c>
      <c r="CN28" s="23">
        <v>0</v>
      </c>
      <c r="CO28" s="23">
        <v>0.4052</v>
      </c>
      <c r="CP28" s="23">
        <v>0.64380000000000004</v>
      </c>
      <c r="CQ28" s="23">
        <v>0.32919999999999999</v>
      </c>
      <c r="CR28" s="23">
        <v>0</v>
      </c>
      <c r="CS28" s="23">
        <v>0.3382</v>
      </c>
      <c r="CT28" s="23">
        <v>0.3715</v>
      </c>
      <c r="CU28" s="23">
        <v>0.505</v>
      </c>
      <c r="CV28" s="23">
        <v>0</v>
      </c>
      <c r="CW28" s="23">
        <v>0.41060000000000002</v>
      </c>
      <c r="CX28" s="23">
        <v>0.50029999999999997</v>
      </c>
      <c r="CY28" s="23">
        <v>0.3589</v>
      </c>
      <c r="CZ28" s="23">
        <v>0.37090000000000001</v>
      </c>
      <c r="DA28" s="23">
        <v>0.35089999999999999</v>
      </c>
      <c r="DB28" s="23">
        <v>0.39300000000000002</v>
      </c>
      <c r="DC28" s="23">
        <v>0.4249</v>
      </c>
      <c r="DD28" s="23">
        <v>0</v>
      </c>
      <c r="DE28" s="23">
        <v>0</v>
      </c>
      <c r="DF28" s="23">
        <v>0</v>
      </c>
      <c r="DG28" s="23">
        <v>0</v>
      </c>
      <c r="DH28" s="23">
        <v>0</v>
      </c>
      <c r="DI28" s="23">
        <v>0</v>
      </c>
      <c r="DJ28" s="23">
        <v>0</v>
      </c>
      <c r="DK28" s="23">
        <v>0</v>
      </c>
      <c r="DL28" s="23">
        <v>0</v>
      </c>
      <c r="DM28" s="23">
        <v>0</v>
      </c>
      <c r="DN28" s="23">
        <v>0</v>
      </c>
      <c r="DO28" s="23">
        <v>0</v>
      </c>
      <c r="DP28" s="23">
        <v>0</v>
      </c>
      <c r="DQ28" s="23">
        <v>0</v>
      </c>
      <c r="DR28" s="23">
        <v>0</v>
      </c>
      <c r="DS28" s="23">
        <v>0</v>
      </c>
      <c r="DT28" s="23">
        <v>0</v>
      </c>
      <c r="DU28" s="23">
        <v>0</v>
      </c>
      <c r="DV28" s="23">
        <v>0</v>
      </c>
      <c r="DW28" s="23">
        <v>0</v>
      </c>
      <c r="DX28" s="23">
        <v>0</v>
      </c>
      <c r="DY28" s="23">
        <v>0</v>
      </c>
      <c r="DZ28" s="23">
        <v>0</v>
      </c>
      <c r="EA28" s="23">
        <v>0</v>
      </c>
      <c r="EB28" s="23">
        <v>0</v>
      </c>
      <c r="EC28" s="16">
        <v>0</v>
      </c>
      <c r="ED28" s="23">
        <v>0</v>
      </c>
      <c r="EE28" s="16">
        <v>0</v>
      </c>
      <c r="EF28" s="16">
        <v>0</v>
      </c>
      <c r="EG28" s="16">
        <v>0</v>
      </c>
      <c r="EH28" s="16">
        <v>0</v>
      </c>
      <c r="EI28" s="16">
        <v>0</v>
      </c>
      <c r="EJ28" s="16">
        <v>0</v>
      </c>
      <c r="EK28" s="23">
        <v>0</v>
      </c>
      <c r="EL28" s="23">
        <v>0</v>
      </c>
      <c r="EM28" s="16">
        <v>0</v>
      </c>
      <c r="EN28" s="16">
        <v>0</v>
      </c>
      <c r="EO28" s="16">
        <v>0</v>
      </c>
      <c r="EP28" s="16">
        <v>0</v>
      </c>
      <c r="EQ28" s="16">
        <v>0</v>
      </c>
      <c r="ER28" s="23">
        <v>0</v>
      </c>
      <c r="ES28" s="16">
        <v>0</v>
      </c>
      <c r="ET28" s="16">
        <v>0</v>
      </c>
      <c r="EU28" s="23">
        <v>0</v>
      </c>
      <c r="EV28" s="23">
        <v>0</v>
      </c>
      <c r="EW28" s="23">
        <v>0</v>
      </c>
      <c r="EX28" s="23">
        <v>0</v>
      </c>
      <c r="EY28" s="23">
        <v>0</v>
      </c>
      <c r="EZ28" s="16">
        <v>0</v>
      </c>
      <c r="FA28" s="23">
        <v>0</v>
      </c>
      <c r="FB28" s="31">
        <v>0.48970000000000002</v>
      </c>
      <c r="FC28" s="31">
        <v>0.3367</v>
      </c>
      <c r="FD28" s="31">
        <v>0.52749999999999997</v>
      </c>
      <c r="FE28" s="31">
        <v>0.47389999999999999</v>
      </c>
      <c r="FF28" s="31">
        <v>0.46400000000000002</v>
      </c>
      <c r="FG28" s="31">
        <v>0.59179999999999999</v>
      </c>
      <c r="FH28" s="31">
        <v>0.49280000000000002</v>
      </c>
      <c r="FI28" s="31">
        <v>0.4178</v>
      </c>
      <c r="FJ28" s="31">
        <v>0.49259999999999998</v>
      </c>
      <c r="FK28" s="31">
        <v>0.7722</v>
      </c>
      <c r="FL28" s="31">
        <v>0.72519999999999996</v>
      </c>
      <c r="FM28" s="31">
        <v>0.5635</v>
      </c>
      <c r="FN28" s="31">
        <v>0.41860000000000003</v>
      </c>
      <c r="FO28" s="23">
        <v>0.38419999999999999</v>
      </c>
      <c r="FP28" s="23">
        <v>0.47449999999999998</v>
      </c>
      <c r="FQ28" s="23">
        <v>0.4652</v>
      </c>
      <c r="FR28" s="23">
        <v>0.35089999999999999</v>
      </c>
      <c r="FS28" s="23">
        <v>0.34129999999999999</v>
      </c>
      <c r="FT28" s="23">
        <v>0.33260000000000001</v>
      </c>
      <c r="FU28" s="23">
        <v>0.44119999999999998</v>
      </c>
      <c r="FV28" s="23">
        <v>0.33639999999999998</v>
      </c>
      <c r="FW28" s="23">
        <v>0.33800000000000002</v>
      </c>
      <c r="FX28" s="23">
        <v>0.45879999999999999</v>
      </c>
      <c r="FY28" s="23">
        <v>0.39700000000000002</v>
      </c>
      <c r="FZ28" s="23">
        <v>0</v>
      </c>
      <c r="GA28" s="23">
        <v>0</v>
      </c>
      <c r="GB28" s="23">
        <v>0</v>
      </c>
      <c r="GC28" s="23">
        <v>0</v>
      </c>
      <c r="GD28" s="23">
        <v>0</v>
      </c>
      <c r="GE28" s="23">
        <v>0</v>
      </c>
      <c r="GF28" s="23">
        <v>0</v>
      </c>
      <c r="GG28" s="23">
        <v>0</v>
      </c>
      <c r="GH28" s="23">
        <v>0</v>
      </c>
      <c r="GI28" s="23">
        <v>0</v>
      </c>
      <c r="GJ28" s="23">
        <v>0</v>
      </c>
      <c r="GK28" s="23">
        <v>0</v>
      </c>
      <c r="GL28" s="23">
        <v>0</v>
      </c>
      <c r="GM28" s="23">
        <v>0</v>
      </c>
      <c r="GN28" s="16">
        <v>0</v>
      </c>
      <c r="GO28" s="16">
        <v>0</v>
      </c>
      <c r="GP28" s="16">
        <v>0</v>
      </c>
      <c r="GQ28" s="16">
        <v>0</v>
      </c>
      <c r="GR28" s="16">
        <v>0</v>
      </c>
      <c r="GS28" s="16">
        <v>0</v>
      </c>
      <c r="GT28" s="16">
        <v>0</v>
      </c>
      <c r="GU28" s="16">
        <v>0</v>
      </c>
      <c r="GV28" s="16">
        <v>0</v>
      </c>
      <c r="GW28" s="16">
        <v>0</v>
      </c>
      <c r="GX28" s="16">
        <v>0</v>
      </c>
      <c r="GY28" s="16">
        <v>0</v>
      </c>
      <c r="GZ28" s="16">
        <v>0</v>
      </c>
      <c r="HA28" s="16">
        <v>0</v>
      </c>
      <c r="HB28" s="16">
        <v>0</v>
      </c>
      <c r="HC28" s="16">
        <v>0</v>
      </c>
      <c r="HD28" s="16">
        <v>0</v>
      </c>
      <c r="HE28" s="16">
        <v>0</v>
      </c>
      <c r="HF28" s="16">
        <v>0</v>
      </c>
      <c r="HG28" s="16">
        <v>0</v>
      </c>
      <c r="HH28" s="16">
        <v>0</v>
      </c>
      <c r="HI28" s="16">
        <v>0</v>
      </c>
      <c r="HJ28" s="23">
        <v>0</v>
      </c>
      <c r="HK28" s="23">
        <v>0</v>
      </c>
      <c r="HL28" s="23">
        <v>0</v>
      </c>
      <c r="HM28" s="23">
        <v>0</v>
      </c>
      <c r="HN28" s="23">
        <v>0</v>
      </c>
      <c r="HO28" s="23">
        <v>0</v>
      </c>
      <c r="HP28" s="23">
        <v>0</v>
      </c>
      <c r="HQ28" s="23">
        <v>0</v>
      </c>
      <c r="HR28" s="23">
        <v>0</v>
      </c>
      <c r="HS28" s="23">
        <v>0.40610000000000002</v>
      </c>
      <c r="HT28" s="23">
        <v>0</v>
      </c>
      <c r="HU28" s="23">
        <v>0</v>
      </c>
      <c r="HV28" s="23">
        <v>0</v>
      </c>
      <c r="HW28" s="23">
        <v>0</v>
      </c>
      <c r="HX28" s="23">
        <v>0</v>
      </c>
      <c r="HY28" s="23">
        <v>0</v>
      </c>
      <c r="HZ28" s="23">
        <v>0</v>
      </c>
      <c r="IA28" s="23">
        <v>0.44280000000000003</v>
      </c>
      <c r="IB28" s="23">
        <v>0.44159999999999999</v>
      </c>
      <c r="IC28" s="23">
        <v>0.44740000000000002</v>
      </c>
      <c r="ID28" s="23">
        <v>0.40789999999999998</v>
      </c>
      <c r="IE28" s="31">
        <v>0.4163</v>
      </c>
      <c r="IF28" s="31">
        <v>0.40960000000000002</v>
      </c>
      <c r="IG28" s="31">
        <v>0.67320000000000002</v>
      </c>
      <c r="IH28" s="31">
        <v>0.49569999999999997</v>
      </c>
      <c r="II28" s="31">
        <v>0.442</v>
      </c>
      <c r="IJ28" s="31">
        <v>0.49020000000000002</v>
      </c>
      <c r="IK28" s="31">
        <v>0.49280000000000002</v>
      </c>
      <c r="IL28" s="31">
        <v>0.3574</v>
      </c>
      <c r="IM28" s="31">
        <v>0.48199999999999998</v>
      </c>
      <c r="IN28" s="31">
        <v>0.45469999999999999</v>
      </c>
      <c r="IO28" s="31">
        <v>0.65110000000000001</v>
      </c>
      <c r="IP28" s="31">
        <v>0.32329999999999998</v>
      </c>
      <c r="IQ28" s="31">
        <v>0.37330000000000002</v>
      </c>
      <c r="IR28" s="31">
        <v>0.3553</v>
      </c>
      <c r="IS28" s="31">
        <v>0.37730000000000002</v>
      </c>
      <c r="IT28" s="31">
        <v>0.495</v>
      </c>
      <c r="IU28" s="31">
        <v>0.45579999999999998</v>
      </c>
      <c r="IV28" s="31">
        <v>0.43369999999999997</v>
      </c>
    </row>
    <row r="29" spans="1:256">
      <c r="EC29" s="20"/>
      <c r="EE29" s="20"/>
      <c r="EF29" s="20"/>
      <c r="EG29" s="20"/>
      <c r="EH29" s="20"/>
      <c r="EI29" s="20"/>
      <c r="EJ29" s="20"/>
      <c r="EM29" s="20"/>
      <c r="EN29" s="20"/>
      <c r="EO29" s="20"/>
      <c r="EP29" s="20"/>
      <c r="EQ29" s="20"/>
      <c r="ES29" s="20"/>
      <c r="ET29" s="20"/>
      <c r="EZ29" s="19"/>
      <c r="GN29" s="19"/>
      <c r="GO29" s="19"/>
      <c r="GP29" s="20"/>
      <c r="GQ29" s="20"/>
      <c r="GR29" s="20"/>
      <c r="GS29" s="20"/>
      <c r="GT29" s="20"/>
      <c r="GU29" s="20"/>
      <c r="GV29" s="20"/>
      <c r="GW29" s="20"/>
      <c r="GX29" s="19"/>
      <c r="GY29" s="19"/>
      <c r="GZ29" s="19"/>
      <c r="HA29" s="19"/>
      <c r="HB29" s="19"/>
      <c r="HC29" s="20"/>
      <c r="HD29" s="20"/>
      <c r="HE29" s="20"/>
      <c r="HF29" s="20"/>
      <c r="HG29" s="20"/>
      <c r="HH29" s="20"/>
      <c r="HI29" s="20"/>
    </row>
    <row r="30" spans="1:256">
      <c r="EC30" s="19"/>
      <c r="EE30" s="19"/>
      <c r="EF30" s="19"/>
      <c r="EG30" s="19"/>
      <c r="EH30" s="19"/>
      <c r="EI30" s="19"/>
      <c r="EJ30" s="19"/>
      <c r="EM30" s="19"/>
      <c r="EN30" s="19"/>
      <c r="EO30" s="19"/>
      <c r="EP30" s="19"/>
      <c r="EQ30" s="19"/>
      <c r="ES30" s="19"/>
      <c r="ET30" s="19"/>
      <c r="EZ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</row>
    <row r="31" spans="1:256">
      <c r="EC31" s="19"/>
      <c r="EE31" s="19"/>
      <c r="EF31" s="19"/>
      <c r="EG31" s="19"/>
      <c r="EH31" s="19"/>
      <c r="EI31" s="19"/>
      <c r="EJ31" s="19"/>
      <c r="EM31" s="19"/>
      <c r="EN31" s="19"/>
      <c r="EO31" s="19"/>
      <c r="EP31" s="19"/>
      <c r="EQ31" s="19"/>
      <c r="ES31" s="19"/>
      <c r="ET31" s="19"/>
      <c r="EZ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</row>
    <row r="32" spans="1:256">
      <c r="EC32" s="19"/>
      <c r="EE32" s="19"/>
      <c r="EF32" s="19"/>
      <c r="EG32" s="19"/>
      <c r="EH32" s="19"/>
      <c r="EI32" s="19"/>
      <c r="EJ32" s="19"/>
      <c r="EM32" s="19"/>
      <c r="EN32" s="19"/>
      <c r="EO32" s="19"/>
      <c r="EP32" s="19"/>
      <c r="EQ32" s="19"/>
      <c r="ES32" s="19"/>
      <c r="ET32" s="19"/>
      <c r="EZ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</row>
    <row r="33" spans="133:217">
      <c r="EC33" s="19"/>
      <c r="EE33" s="19"/>
      <c r="EF33" s="19"/>
      <c r="EG33" s="19"/>
      <c r="EH33" s="19"/>
      <c r="EI33" s="19"/>
      <c r="EJ33" s="19"/>
      <c r="EM33" s="19"/>
      <c r="EN33" s="19"/>
      <c r="EO33" s="19"/>
      <c r="EP33" s="19"/>
      <c r="EQ33" s="19"/>
      <c r="ES33" s="19"/>
      <c r="ET33" s="19"/>
      <c r="EZ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</row>
    <row r="34" spans="133:217">
      <c r="EC34" s="19"/>
      <c r="EE34" s="19"/>
      <c r="EF34" s="19"/>
      <c r="EG34" s="19"/>
      <c r="EH34" s="19"/>
      <c r="EI34" s="19"/>
      <c r="EJ34" s="19"/>
      <c r="EM34" s="19"/>
      <c r="EN34" s="19"/>
      <c r="EO34" s="19"/>
      <c r="EP34" s="19"/>
      <c r="EQ34" s="19"/>
      <c r="ES34" s="19"/>
      <c r="ET34" s="19"/>
      <c r="EZ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</row>
    <row r="35" spans="133:217">
      <c r="EC35" s="19"/>
      <c r="EE35" s="19"/>
      <c r="EF35" s="19"/>
      <c r="EG35" s="19"/>
      <c r="EH35" s="19"/>
      <c r="EI35" s="19"/>
      <c r="EJ35" s="19"/>
      <c r="EM35" s="19"/>
      <c r="EN35" s="19"/>
      <c r="EO35" s="19"/>
      <c r="EP35" s="19"/>
      <c r="EQ35" s="19"/>
      <c r="ES35" s="19"/>
      <c r="ET35" s="19"/>
      <c r="EZ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</row>
    <row r="36" spans="133:217">
      <c r="EC36" s="19"/>
      <c r="EE36" s="19"/>
      <c r="EF36" s="19"/>
      <c r="EG36" s="19"/>
      <c r="EH36" s="19"/>
      <c r="EI36" s="19"/>
      <c r="EJ36" s="19"/>
      <c r="EM36" s="19"/>
      <c r="EN36" s="19"/>
      <c r="EO36" s="19"/>
      <c r="EP36" s="19"/>
      <c r="EQ36" s="19"/>
      <c r="ES36" s="19"/>
      <c r="ET36" s="19"/>
      <c r="EZ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</row>
    <row r="37" spans="133:217">
      <c r="EC37" s="19"/>
      <c r="EE37" s="19"/>
      <c r="EF37" s="19"/>
      <c r="EG37" s="19"/>
      <c r="EH37" s="19"/>
      <c r="EI37" s="19"/>
      <c r="EJ37" s="19"/>
      <c r="EM37" s="19"/>
      <c r="EN37" s="19"/>
      <c r="EO37" s="19"/>
      <c r="EP37" s="19"/>
      <c r="EQ37" s="19"/>
      <c r="ES37" s="19"/>
      <c r="ET37" s="19"/>
      <c r="EZ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</row>
    <row r="38" spans="133:217">
      <c r="EC38" s="19"/>
      <c r="EE38" s="19"/>
      <c r="EF38" s="19"/>
      <c r="EG38" s="19"/>
      <c r="EH38" s="19"/>
      <c r="EI38" s="19"/>
      <c r="EJ38" s="19"/>
      <c r="EM38" s="19"/>
      <c r="EN38" s="19"/>
      <c r="EO38" s="19"/>
      <c r="EP38" s="19"/>
      <c r="EQ38" s="19"/>
      <c r="ES38" s="19"/>
      <c r="ET38" s="19"/>
      <c r="EZ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</row>
    <row r="39" spans="133:217">
      <c r="EC39" s="19"/>
      <c r="EE39" s="19"/>
      <c r="EF39" s="19"/>
      <c r="EG39" s="19"/>
      <c r="EH39" s="19"/>
      <c r="EI39" s="19"/>
      <c r="EJ39" s="19"/>
      <c r="EM39" s="19"/>
      <c r="EN39" s="19"/>
      <c r="EO39" s="19"/>
      <c r="EP39" s="19"/>
      <c r="EQ39" s="19"/>
      <c r="ES39" s="19"/>
      <c r="ET39" s="19"/>
      <c r="EZ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</row>
    <row r="40" spans="133:217">
      <c r="EC40" s="19"/>
      <c r="EE40" s="19"/>
      <c r="EF40" s="19"/>
      <c r="EG40" s="19"/>
      <c r="EH40" s="19"/>
      <c r="EI40" s="19"/>
      <c r="EJ40" s="19"/>
      <c r="EM40" s="19"/>
      <c r="EN40" s="19"/>
      <c r="EO40" s="19"/>
      <c r="EP40" s="19"/>
      <c r="EQ40" s="19"/>
      <c r="ES40" s="19"/>
      <c r="ET40" s="19"/>
      <c r="EZ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</row>
    <row r="41" spans="133:217">
      <c r="EC41" s="19"/>
      <c r="EE41" s="19"/>
      <c r="EF41" s="19"/>
      <c r="EG41" s="19"/>
      <c r="EH41" s="19"/>
      <c r="EI41" s="19"/>
      <c r="EJ41" s="19"/>
      <c r="EM41" s="19"/>
      <c r="EN41" s="19"/>
      <c r="EO41" s="19"/>
      <c r="EP41" s="19"/>
      <c r="EQ41" s="19"/>
      <c r="ES41" s="19"/>
      <c r="ET41" s="19"/>
      <c r="EZ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</row>
    <row r="42" spans="133:217">
      <c r="EC42" s="19"/>
      <c r="EE42" s="19"/>
      <c r="EF42" s="19"/>
      <c r="EG42" s="19"/>
      <c r="EH42" s="19"/>
      <c r="EI42" s="19"/>
      <c r="EJ42" s="19"/>
      <c r="EM42" s="19"/>
      <c r="EN42" s="19"/>
      <c r="EO42" s="19"/>
      <c r="EP42" s="19"/>
      <c r="EQ42" s="19"/>
      <c r="ES42" s="19"/>
      <c r="ET42" s="19"/>
      <c r="EZ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</row>
    <row r="43" spans="133:217">
      <c r="EC43" s="19"/>
      <c r="EE43" s="19"/>
      <c r="EF43" s="19"/>
      <c r="EG43" s="19"/>
      <c r="EH43" s="19"/>
      <c r="EI43" s="19"/>
      <c r="EJ43" s="19"/>
      <c r="EM43" s="19"/>
      <c r="EN43" s="19"/>
      <c r="EO43" s="19"/>
      <c r="EP43" s="19"/>
      <c r="EQ43" s="19"/>
      <c r="ES43" s="19"/>
      <c r="ET43" s="19"/>
      <c r="EZ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</row>
    <row r="44" spans="133:217">
      <c r="EC44" s="19"/>
      <c r="EE44" s="19"/>
      <c r="EF44" s="19"/>
      <c r="EG44" s="19"/>
      <c r="EH44" s="19"/>
      <c r="EI44" s="19"/>
      <c r="EJ44" s="19"/>
      <c r="EM44" s="19"/>
      <c r="EN44" s="19"/>
      <c r="EO44" s="19"/>
      <c r="EP44" s="19"/>
      <c r="EQ44" s="19"/>
      <c r="ES44" s="19"/>
      <c r="ET44" s="19"/>
      <c r="EZ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</row>
    <row r="45" spans="133:217">
      <c r="EC45" s="19"/>
      <c r="EE45" s="19"/>
      <c r="EF45" s="19"/>
      <c r="EG45" s="19"/>
      <c r="EH45" s="19"/>
      <c r="EI45" s="19"/>
      <c r="EJ45" s="19"/>
      <c r="EM45" s="19"/>
      <c r="EN45" s="19"/>
      <c r="EO45" s="19"/>
      <c r="EP45" s="19"/>
      <c r="EQ45" s="19"/>
      <c r="ES45" s="19"/>
      <c r="ET45" s="19"/>
      <c r="EZ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</row>
    <row r="46" spans="133:217">
      <c r="EC46" s="19"/>
      <c r="EE46" s="19"/>
      <c r="EF46" s="19"/>
      <c r="EG46" s="19"/>
      <c r="EH46" s="19"/>
      <c r="EI46" s="19"/>
      <c r="EJ46" s="19"/>
      <c r="EM46" s="19"/>
      <c r="EN46" s="19"/>
      <c r="EO46" s="19"/>
      <c r="EP46" s="19"/>
      <c r="EQ46" s="19"/>
      <c r="ES46" s="19"/>
      <c r="ET46" s="19"/>
      <c r="EZ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</row>
    <row r="47" spans="133:217">
      <c r="EC47" s="19"/>
      <c r="EE47" s="19"/>
      <c r="EF47" s="19"/>
      <c r="EG47" s="19"/>
      <c r="EH47" s="19"/>
      <c r="EI47" s="19"/>
      <c r="EJ47" s="19"/>
      <c r="EM47" s="19"/>
      <c r="EN47" s="19"/>
      <c r="EO47" s="19"/>
      <c r="EP47" s="19"/>
      <c r="EQ47" s="19"/>
      <c r="ES47" s="19"/>
      <c r="ET47" s="19"/>
      <c r="EZ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</row>
    <row r="48" spans="133:217">
      <c r="EC48" s="19"/>
      <c r="EE48" s="19"/>
      <c r="EF48" s="19"/>
      <c r="EG48" s="19"/>
      <c r="EH48" s="19"/>
      <c r="EI48" s="19"/>
      <c r="EJ48" s="19"/>
      <c r="EM48" s="19"/>
      <c r="EN48" s="19"/>
      <c r="EO48" s="19"/>
      <c r="EP48" s="19"/>
      <c r="EQ48" s="19"/>
      <c r="ES48" s="19"/>
      <c r="ET48" s="19"/>
      <c r="EZ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</row>
    <row r="49" spans="133:217">
      <c r="EC49" s="19"/>
      <c r="EE49" s="19"/>
      <c r="EF49" s="19"/>
      <c r="EG49" s="19"/>
      <c r="EH49" s="19"/>
      <c r="EI49" s="19"/>
      <c r="EJ49" s="19"/>
      <c r="EM49" s="19"/>
      <c r="EN49" s="19"/>
      <c r="EO49" s="19"/>
      <c r="EP49" s="19"/>
      <c r="EQ49" s="19"/>
      <c r="ES49" s="19"/>
      <c r="ET49" s="19"/>
      <c r="EZ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</row>
    <row r="50" spans="133:217">
      <c r="EC50" s="19"/>
      <c r="EE50" s="19"/>
      <c r="EF50" s="19"/>
      <c r="EG50" s="19"/>
      <c r="EH50" s="19"/>
      <c r="EI50" s="19"/>
      <c r="EJ50" s="19"/>
      <c r="EM50" s="19"/>
      <c r="EN50" s="19"/>
      <c r="EO50" s="19"/>
      <c r="EP50" s="19"/>
      <c r="EQ50" s="19"/>
      <c r="ES50" s="19"/>
      <c r="ET50" s="19"/>
      <c r="EZ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</row>
  </sheetData>
  <mergeCells count="3">
    <mergeCell ref="A2:B2"/>
    <mergeCell ref="A3:B3"/>
    <mergeCell ref="A4:B4"/>
  </mergeCells>
  <phoneticPr fontId="0" type="noConversion"/>
  <pageMargins left="0.59055118110236227" right="0.11811023622047245" top="0.11811023622047245" bottom="0.11811023622047245" header="0.19685039370078741" footer="0.51181102362204722"/>
  <pageSetup paperSize="9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Саксаганський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2017-02-27T09:46:11Z</cp:lastPrinted>
  <dcterms:created xsi:type="dcterms:W3CDTF">2017-02-24T13:47:17Z</dcterms:created>
  <dcterms:modified xsi:type="dcterms:W3CDTF">2017-03-10T11:51:55Z</dcterms:modified>
</cp:coreProperties>
</file>