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<sst xmlns="http://schemas.openxmlformats.org/spreadsheetml/2006/main" count="242" uniqueCount="99">
  <si>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</si>
  <si>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</si>
  <si>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</si>
  <si>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</si>
  <si>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</si>
  <si>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</si>
  <si>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</si>
  <si>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</si>
  <si>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</si>
  <si>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</si>
  <si>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</si>
  <si>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</si>
  <si>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</si>
  <si>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</si>
  <si>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</si>
  <si>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</si>
  <si>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</si>
  <si>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</si>
  <si>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</si>
  <si>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</si>
  <si>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</si>
  <si>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</si>
  <si>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</si>
  <si>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</si>
  <si>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</si>
  <si>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</si>
  <si>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</si>
  <si>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</si>
  <si>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</si>
  <si>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</si>
  <si>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</si>
  <si>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</si>
  <si>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</si>
  <si>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</si>
  <si>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</si>
  <si>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</si>
  <si>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</si>
  <si>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</si>
  <si>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</si>
  <si>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</si>
  <si>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</si>
  <si>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</si>
  <si>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</si>
  <si>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</si>
  <si>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</si>
  <si>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</si>
  <si>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</si>
  <si>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</si>
  <si>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</si>
  <si>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</si>
  <si>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</si>
  <si>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</si>
  <si>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</si>
  <si>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</si>
  <si>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</si>
  <si>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</si>
  <si>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</si>
  <si>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</si>
  <si>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</si>
  <si>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</si>
  <si>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</si>
  <si>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</si>
  <si>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на догляд за дитиною віком до трьох років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</si>
  <si>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</si>
  <si>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</si>
  <si>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</si>
  <si>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</si>
  <si>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</si>
  <si>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</si>
  <si>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</si>
  <si>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</si>
  <si>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</si>
  <si>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</si>
  <si>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</si>
  <si>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</si>
  <si>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</si>
  <si>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</si>
  <si>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</si>
  <si>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на догляд за інвалідом і чи іі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</si>
  <si>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</si>
  <si>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</si>
  <si>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</si>
  <si>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</si>
  <si>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</si>
  <si>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</si>
  <si>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</si>
  <si>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</si>
  <si>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</si>
  <si>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</si>
  <si>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</si>
  <si>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</si>
  <si>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</si>
  <si>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</si>
  <si>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</si>
  <si>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</si>
  <si>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</si>
  <si>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</si>
  <si>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Аналіз фінансування видатків з районного у місті бюджету станом на 14.02.2017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</si>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</sst>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6"/>
  <sheetViews>
    <sheetView tabSelected="1" workbookViewId="0" topLeftCell="A105">
      <selection activeCell="A132" sqref="A132:IV132"/>
    </sheetView>
  </sheetViews>
  <sheetFormatPr defaultColWidth="9.00390625" defaultRowHeight="12.75"/>
  <cols>
    <col min="1" max="1" width="10.75390625" style="3" customWidth="1"/>
    <col min="2" max="2" width="50.75390625" style="3" customWidth="1"/>
    <col min="3" max="6" width="15.75390625" style="3" customWidth="1"/>
    <col min="7" max="16384" width="9.125" style="3" customWidth="1"/>
  </cols>
  <sheetData>
    <row r="2" spans="1:8" ht="18">
      <c r="A2" s="1" t="s">
        <v>97</v>
      </c>
      <c r="B2" s="1"/>
      <c r="C2" s="1"/>
      <c r="D2" s="1"/>
      <c r="E2" s="1"/>
      <c r="F2" s="1"/>
      <c r="G2" s="2"/>
      <c r="H2" s="2"/>
    </row>
    <row r="3" spans="1:8" ht="12.75">
      <c r="A3" s="4" t="s">
        <v>0</v>
      </c>
      <c r="B3" s="4"/>
      <c r="C3" s="4"/>
      <c r="D3" s="4"/>
      <c r="E3" s="4"/>
      <c r="F3" s="4"/>
      <c r="G3" s="5"/>
      <c r="H3" s="5"/>
    </row>
    <row r="5" spans="1:6" s="9" customFormat="1" ht="63.7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63.75">
      <c r="A6" s="10" t="s">
        <v>7</v>
      </c>
      <c r="B6" s="11" t="s">
        <v>8</v>
      </c>
      <c r="C6" s="12">
        <v>23159870</v>
      </c>
      <c r="D6" s="12">
        <v>3942355</v>
      </c>
      <c r="E6" s="12">
        <v>1887624.58</v>
      </c>
      <c r="F6" s="12">
        <f aca="true" t="shared" si="0" ref="F6:F37">IF(D6=0,0,(E6/D6)*100)</f>
        <v>47.880634290925094</v>
      </c>
    </row>
    <row r="7" spans="1:6" ht="12.75">
      <c r="A7" s="13" t="s">
        <v>9</v>
      </c>
      <c r="B7" s="14" t="s">
        <v>10</v>
      </c>
      <c r="C7" s="15">
        <v>15593875</v>
      </c>
      <c r="D7" s="15">
        <v>2337988</v>
      </c>
      <c r="E7" s="15">
        <v>1144984.42</v>
      </c>
      <c r="F7" s="15">
        <f t="shared" si="0"/>
        <v>48.97306658545724</v>
      </c>
    </row>
    <row r="8" spans="1:6" ht="12.75">
      <c r="A8" s="13" t="s">
        <v>11</v>
      </c>
      <c r="B8" s="14" t="s">
        <v>12</v>
      </c>
      <c r="C8" s="15">
        <v>3430653</v>
      </c>
      <c r="D8" s="15">
        <v>514357</v>
      </c>
      <c r="E8" s="15">
        <v>253524.4</v>
      </c>
      <c r="F8" s="15">
        <f t="shared" si="0"/>
        <v>49.28957902779587</v>
      </c>
    </row>
    <row r="9" spans="1:6" ht="12.75">
      <c r="A9" s="13" t="s">
        <v>13</v>
      </c>
      <c r="B9" s="14" t="s">
        <v>14</v>
      </c>
      <c r="C9" s="15">
        <v>551494</v>
      </c>
      <c r="D9" s="15">
        <v>202873</v>
      </c>
      <c r="E9" s="15">
        <v>43597.27</v>
      </c>
      <c r="F9" s="15">
        <f t="shared" si="0"/>
        <v>21.489932125024026</v>
      </c>
    </row>
    <row r="10" spans="1:6" ht="12.75">
      <c r="A10" s="13" t="s">
        <v>15</v>
      </c>
      <c r="B10" s="14" t="s">
        <v>16</v>
      </c>
      <c r="C10" s="15">
        <v>2404014</v>
      </c>
      <c r="D10" s="15">
        <v>476196</v>
      </c>
      <c r="E10" s="15">
        <v>98944.7</v>
      </c>
      <c r="F10" s="15">
        <f t="shared" si="0"/>
        <v>20.778145973506707</v>
      </c>
    </row>
    <row r="11" spans="1:6" ht="12.75">
      <c r="A11" s="13" t="s">
        <v>17</v>
      </c>
      <c r="B11" s="14" t="s">
        <v>18</v>
      </c>
      <c r="C11" s="15">
        <v>37800</v>
      </c>
      <c r="D11" s="15">
        <v>4230</v>
      </c>
      <c r="E11" s="15">
        <v>468</v>
      </c>
      <c r="F11" s="15">
        <f t="shared" si="0"/>
        <v>11.063829787234042</v>
      </c>
    </row>
    <row r="12" spans="1:6" ht="12.75">
      <c r="A12" s="13" t="s">
        <v>19</v>
      </c>
      <c r="B12" s="14" t="s">
        <v>20</v>
      </c>
      <c r="C12" s="15">
        <v>736648</v>
      </c>
      <c r="D12" s="15">
        <v>328465</v>
      </c>
      <c r="E12" s="15">
        <v>318624.12</v>
      </c>
      <c r="F12" s="15">
        <f t="shared" si="0"/>
        <v>97.00397911497419</v>
      </c>
    </row>
    <row r="13" spans="1:6" ht="12.75">
      <c r="A13" s="13" t="s">
        <v>21</v>
      </c>
      <c r="B13" s="14" t="s">
        <v>22</v>
      </c>
      <c r="C13" s="15">
        <v>31700</v>
      </c>
      <c r="D13" s="15">
        <v>6870</v>
      </c>
      <c r="E13" s="15">
        <v>1721.57</v>
      </c>
      <c r="F13" s="15">
        <f t="shared" si="0"/>
        <v>25.059243085880638</v>
      </c>
    </row>
    <row r="14" spans="1:6" ht="12.75">
      <c r="A14" s="13" t="s">
        <v>23</v>
      </c>
      <c r="B14" s="14" t="s">
        <v>24</v>
      </c>
      <c r="C14" s="15">
        <v>325686</v>
      </c>
      <c r="D14" s="15">
        <v>71376</v>
      </c>
      <c r="E14" s="15">
        <v>25760.1</v>
      </c>
      <c r="F14" s="15">
        <f t="shared" si="0"/>
        <v>36.09070275722932</v>
      </c>
    </row>
    <row r="15" spans="1:6" ht="12.75">
      <c r="A15" s="13" t="s">
        <v>25</v>
      </c>
      <c r="B15" s="14" t="s">
        <v>26</v>
      </c>
      <c r="C15" s="15">
        <v>48000</v>
      </c>
      <c r="D15" s="15">
        <v>0</v>
      </c>
      <c r="E15" s="15">
        <v>0</v>
      </c>
      <c r="F15" s="15">
        <f t="shared" si="0"/>
        <v>0</v>
      </c>
    </row>
    <row r="16" spans="1:6" ht="25.5">
      <c r="A16" s="10" t="s">
        <v>27</v>
      </c>
      <c r="B16" s="11" t="s">
        <v>28</v>
      </c>
      <c r="C16" s="12">
        <v>31700</v>
      </c>
      <c r="D16" s="12">
        <v>2500</v>
      </c>
      <c r="E16" s="12">
        <v>0</v>
      </c>
      <c r="F16" s="12">
        <f t="shared" si="0"/>
        <v>0</v>
      </c>
    </row>
    <row r="17" spans="1:6" ht="12.75">
      <c r="A17" s="13" t="s">
        <v>29</v>
      </c>
      <c r="B17" s="14" t="s">
        <v>30</v>
      </c>
      <c r="C17" s="15">
        <v>19700</v>
      </c>
      <c r="D17" s="15">
        <v>0</v>
      </c>
      <c r="E17" s="15">
        <v>0</v>
      </c>
      <c r="F17" s="15">
        <f t="shared" si="0"/>
        <v>0</v>
      </c>
    </row>
    <row r="18" spans="1:6" ht="12.75">
      <c r="A18" s="13" t="s">
        <v>15</v>
      </c>
      <c r="B18" s="14" t="s">
        <v>16</v>
      </c>
      <c r="C18" s="15">
        <v>12000</v>
      </c>
      <c r="D18" s="15">
        <v>2500</v>
      </c>
      <c r="E18" s="15">
        <v>0</v>
      </c>
      <c r="F18" s="15">
        <f t="shared" si="0"/>
        <v>0</v>
      </c>
    </row>
    <row r="19" spans="1:6" ht="25.5">
      <c r="A19" s="10" t="s">
        <v>31</v>
      </c>
      <c r="B19" s="11" t="s">
        <v>32</v>
      </c>
      <c r="C19" s="12">
        <v>5000</v>
      </c>
      <c r="D19" s="12">
        <v>0</v>
      </c>
      <c r="E19" s="12">
        <v>0</v>
      </c>
      <c r="F19" s="12">
        <f t="shared" si="0"/>
        <v>0</v>
      </c>
    </row>
    <row r="20" spans="1:6" ht="12.75">
      <c r="A20" s="13" t="s">
        <v>13</v>
      </c>
      <c r="B20" s="14" t="s">
        <v>14</v>
      </c>
      <c r="C20" s="15">
        <v>5000</v>
      </c>
      <c r="D20" s="15">
        <v>0</v>
      </c>
      <c r="E20" s="15">
        <v>0</v>
      </c>
      <c r="F20" s="15">
        <f t="shared" si="0"/>
        <v>0</v>
      </c>
    </row>
    <row r="21" spans="1:6" ht="12.75">
      <c r="A21" s="10" t="s">
        <v>33</v>
      </c>
      <c r="B21" s="11" t="s">
        <v>34</v>
      </c>
      <c r="C21" s="12">
        <v>10000</v>
      </c>
      <c r="D21" s="12">
        <v>0</v>
      </c>
      <c r="E21" s="12">
        <v>0</v>
      </c>
      <c r="F21" s="12">
        <f t="shared" si="0"/>
        <v>0</v>
      </c>
    </row>
    <row r="22" spans="1:6" ht="12.75">
      <c r="A22" s="13" t="s">
        <v>13</v>
      </c>
      <c r="B22" s="14" t="s">
        <v>14</v>
      </c>
      <c r="C22" s="15">
        <v>10000</v>
      </c>
      <c r="D22" s="15">
        <v>0</v>
      </c>
      <c r="E22" s="15">
        <v>0</v>
      </c>
      <c r="F22" s="15">
        <f t="shared" si="0"/>
        <v>0</v>
      </c>
    </row>
    <row r="23" spans="1:6" ht="38.25">
      <c r="A23" s="10" t="s">
        <v>35</v>
      </c>
      <c r="B23" s="11" t="s">
        <v>36</v>
      </c>
      <c r="C23" s="12">
        <v>5300</v>
      </c>
      <c r="D23" s="12">
        <v>600</v>
      </c>
      <c r="E23" s="12">
        <v>0</v>
      </c>
      <c r="F23" s="12">
        <f t="shared" si="0"/>
        <v>0</v>
      </c>
    </row>
    <row r="24" spans="1:6" ht="12.75">
      <c r="A24" s="13" t="s">
        <v>13</v>
      </c>
      <c r="B24" s="14" t="s">
        <v>14</v>
      </c>
      <c r="C24" s="15">
        <v>5300</v>
      </c>
      <c r="D24" s="15">
        <v>600</v>
      </c>
      <c r="E24" s="15">
        <v>0</v>
      </c>
      <c r="F24" s="15">
        <f t="shared" si="0"/>
        <v>0</v>
      </c>
    </row>
    <row r="25" spans="1:6" ht="12.75">
      <c r="A25" s="10" t="s">
        <v>37</v>
      </c>
      <c r="B25" s="11" t="s">
        <v>38</v>
      </c>
      <c r="C25" s="12">
        <v>107080</v>
      </c>
      <c r="D25" s="12">
        <v>12085</v>
      </c>
      <c r="E25" s="12">
        <v>0</v>
      </c>
      <c r="F25" s="12">
        <f t="shared" si="0"/>
        <v>0</v>
      </c>
    </row>
    <row r="26" spans="1:6" ht="12.75">
      <c r="A26" s="13" t="s">
        <v>9</v>
      </c>
      <c r="B26" s="14" t="s">
        <v>10</v>
      </c>
      <c r="C26" s="15">
        <v>87771</v>
      </c>
      <c r="D26" s="15">
        <v>9906</v>
      </c>
      <c r="E26" s="15">
        <v>0</v>
      </c>
      <c r="F26" s="15">
        <f t="shared" si="0"/>
        <v>0</v>
      </c>
    </row>
    <row r="27" spans="1:6" ht="12.75">
      <c r="A27" s="13" t="s">
        <v>11</v>
      </c>
      <c r="B27" s="14" t="s">
        <v>12</v>
      </c>
      <c r="C27" s="15">
        <v>19309</v>
      </c>
      <c r="D27" s="15">
        <v>2179</v>
      </c>
      <c r="E27" s="15">
        <v>0</v>
      </c>
      <c r="F27" s="15">
        <f t="shared" si="0"/>
        <v>0</v>
      </c>
    </row>
    <row r="28" spans="1:6" ht="12.75">
      <c r="A28" s="10" t="s">
        <v>39</v>
      </c>
      <c r="B28" s="11" t="s">
        <v>40</v>
      </c>
      <c r="C28" s="12">
        <v>60000</v>
      </c>
      <c r="D28" s="12">
        <v>0</v>
      </c>
      <c r="E28" s="12">
        <v>0</v>
      </c>
      <c r="F28" s="12">
        <f t="shared" si="0"/>
        <v>0</v>
      </c>
    </row>
    <row r="29" spans="1:6" ht="12.75">
      <c r="A29" s="13" t="s">
        <v>41</v>
      </c>
      <c r="B29" s="14" t="s">
        <v>42</v>
      </c>
      <c r="C29" s="15">
        <v>60000</v>
      </c>
      <c r="D29" s="15">
        <v>0</v>
      </c>
      <c r="E29" s="15">
        <v>0</v>
      </c>
      <c r="F29" s="15">
        <f t="shared" si="0"/>
        <v>0</v>
      </c>
    </row>
    <row r="30" spans="1:6" ht="38.25">
      <c r="A30" s="10" t="s">
        <v>43</v>
      </c>
      <c r="B30" s="11" t="s">
        <v>44</v>
      </c>
      <c r="C30" s="12">
        <v>44800</v>
      </c>
      <c r="D30" s="12">
        <v>2000</v>
      </c>
      <c r="E30" s="12">
        <v>0</v>
      </c>
      <c r="F30" s="12">
        <f t="shared" si="0"/>
        <v>0</v>
      </c>
    </row>
    <row r="31" spans="1:6" ht="12.75">
      <c r="A31" s="13" t="s">
        <v>13</v>
      </c>
      <c r="B31" s="14" t="s">
        <v>14</v>
      </c>
      <c r="C31" s="15">
        <v>42800</v>
      </c>
      <c r="D31" s="15">
        <v>2000</v>
      </c>
      <c r="E31" s="15">
        <v>0</v>
      </c>
      <c r="F31" s="15">
        <f t="shared" si="0"/>
        <v>0</v>
      </c>
    </row>
    <row r="32" spans="1:6" ht="12.75">
      <c r="A32" s="13" t="s">
        <v>15</v>
      </c>
      <c r="B32" s="14" t="s">
        <v>16</v>
      </c>
      <c r="C32" s="15">
        <v>2000</v>
      </c>
      <c r="D32" s="15">
        <v>0</v>
      </c>
      <c r="E32" s="15">
        <v>0</v>
      </c>
      <c r="F32" s="15">
        <f t="shared" si="0"/>
        <v>0</v>
      </c>
    </row>
    <row r="33" spans="1:6" ht="51">
      <c r="A33" s="10" t="s">
        <v>45</v>
      </c>
      <c r="B33" s="11" t="s">
        <v>46</v>
      </c>
      <c r="C33" s="12">
        <v>70000</v>
      </c>
      <c r="D33" s="12">
        <v>11446</v>
      </c>
      <c r="E33" s="12">
        <v>11446</v>
      </c>
      <c r="F33" s="12">
        <f t="shared" si="0"/>
        <v>100</v>
      </c>
    </row>
    <row r="34" spans="1:6" ht="12.75">
      <c r="A34" s="13" t="s">
        <v>13</v>
      </c>
      <c r="B34" s="14" t="s">
        <v>14</v>
      </c>
      <c r="C34" s="15">
        <v>70000</v>
      </c>
      <c r="D34" s="15">
        <v>11446</v>
      </c>
      <c r="E34" s="15">
        <v>11446</v>
      </c>
      <c r="F34" s="15">
        <f t="shared" si="0"/>
        <v>100</v>
      </c>
    </row>
    <row r="35" spans="1:6" ht="12.75">
      <c r="A35" s="10" t="s">
        <v>47</v>
      </c>
      <c r="B35" s="11" t="s">
        <v>48</v>
      </c>
      <c r="C35" s="12">
        <v>463730</v>
      </c>
      <c r="D35" s="12">
        <v>14019</v>
      </c>
      <c r="E35" s="12">
        <v>0</v>
      </c>
      <c r="F35" s="12">
        <f t="shared" si="0"/>
        <v>0</v>
      </c>
    </row>
    <row r="36" spans="1:6" ht="12.75">
      <c r="A36" s="13" t="s">
        <v>15</v>
      </c>
      <c r="B36" s="14" t="s">
        <v>16</v>
      </c>
      <c r="C36" s="15">
        <v>284533</v>
      </c>
      <c r="D36" s="15">
        <v>0</v>
      </c>
      <c r="E36" s="15">
        <v>0</v>
      </c>
      <c r="F36" s="15">
        <f t="shared" si="0"/>
        <v>0</v>
      </c>
    </row>
    <row r="37" spans="1:6" ht="12.75">
      <c r="A37" s="13" t="s">
        <v>49</v>
      </c>
      <c r="B37" s="14" t="s">
        <v>50</v>
      </c>
      <c r="C37" s="15">
        <v>179197</v>
      </c>
      <c r="D37" s="15">
        <v>14019</v>
      </c>
      <c r="E37" s="15">
        <v>0</v>
      </c>
      <c r="F37" s="15">
        <f t="shared" si="0"/>
        <v>0</v>
      </c>
    </row>
    <row r="38" spans="1:6" ht="25.5">
      <c r="A38" s="10" t="s">
        <v>51</v>
      </c>
      <c r="B38" s="11" t="s">
        <v>52</v>
      </c>
      <c r="C38" s="12">
        <v>11888690</v>
      </c>
      <c r="D38" s="12">
        <v>1952031</v>
      </c>
      <c r="E38" s="12">
        <v>1329322.57</v>
      </c>
      <c r="F38" s="12">
        <f aca="true" t="shared" si="1" ref="F38:F69">IF(D38=0,0,(E38/D38)*100)</f>
        <v>68.09945999832995</v>
      </c>
    </row>
    <row r="39" spans="1:6" ht="12.75">
      <c r="A39" s="13" t="s">
        <v>9</v>
      </c>
      <c r="B39" s="14" t="s">
        <v>10</v>
      </c>
      <c r="C39" s="15">
        <v>6167497</v>
      </c>
      <c r="D39" s="15">
        <v>976234</v>
      </c>
      <c r="E39" s="15">
        <v>649382.72</v>
      </c>
      <c r="F39" s="15">
        <f t="shared" si="1"/>
        <v>66.51916651130773</v>
      </c>
    </row>
    <row r="40" spans="1:6" ht="12.75">
      <c r="A40" s="13" t="s">
        <v>11</v>
      </c>
      <c r="B40" s="14" t="s">
        <v>12</v>
      </c>
      <c r="C40" s="15">
        <v>1356849</v>
      </c>
      <c r="D40" s="15">
        <v>214772</v>
      </c>
      <c r="E40" s="15">
        <v>142366.32</v>
      </c>
      <c r="F40" s="15">
        <f t="shared" si="1"/>
        <v>66.2871882740767</v>
      </c>
    </row>
    <row r="41" spans="1:6" ht="12.75">
      <c r="A41" s="13" t="s">
        <v>13</v>
      </c>
      <c r="B41" s="14" t="s">
        <v>14</v>
      </c>
      <c r="C41" s="15">
        <v>23373</v>
      </c>
      <c r="D41" s="15">
        <v>0</v>
      </c>
      <c r="E41" s="15">
        <v>0</v>
      </c>
      <c r="F41" s="15">
        <f t="shared" si="1"/>
        <v>0</v>
      </c>
    </row>
    <row r="42" spans="1:6" ht="12.75">
      <c r="A42" s="13" t="s">
        <v>53</v>
      </c>
      <c r="B42" s="14" t="s">
        <v>54</v>
      </c>
      <c r="C42" s="15">
        <v>12106</v>
      </c>
      <c r="D42" s="15">
        <v>0</v>
      </c>
      <c r="E42" s="15">
        <v>0</v>
      </c>
      <c r="F42" s="15">
        <f t="shared" si="1"/>
        <v>0</v>
      </c>
    </row>
    <row r="43" spans="1:6" ht="12.75">
      <c r="A43" s="13" t="s">
        <v>15</v>
      </c>
      <c r="B43" s="14" t="s">
        <v>16</v>
      </c>
      <c r="C43" s="15">
        <v>531333</v>
      </c>
      <c r="D43" s="15">
        <v>7160</v>
      </c>
      <c r="E43" s="15">
        <v>470.35</v>
      </c>
      <c r="F43" s="15">
        <f t="shared" si="1"/>
        <v>6.569134078212291</v>
      </c>
    </row>
    <row r="44" spans="1:6" ht="12.75">
      <c r="A44" s="13" t="s">
        <v>17</v>
      </c>
      <c r="B44" s="14" t="s">
        <v>18</v>
      </c>
      <c r="C44" s="15">
        <v>171194</v>
      </c>
      <c r="D44" s="15">
        <v>15474</v>
      </c>
      <c r="E44" s="15">
        <v>14559.43</v>
      </c>
      <c r="F44" s="15">
        <f t="shared" si="1"/>
        <v>94.08963422515187</v>
      </c>
    </row>
    <row r="45" spans="1:6" ht="12.75">
      <c r="A45" s="13" t="s">
        <v>19</v>
      </c>
      <c r="B45" s="14" t="s">
        <v>20</v>
      </c>
      <c r="C45" s="15">
        <v>2478471</v>
      </c>
      <c r="D45" s="15">
        <v>483875</v>
      </c>
      <c r="E45" s="15">
        <v>449130.38</v>
      </c>
      <c r="F45" s="15">
        <f t="shared" si="1"/>
        <v>92.81950503745801</v>
      </c>
    </row>
    <row r="46" spans="1:6" ht="12.75">
      <c r="A46" s="13" t="s">
        <v>21</v>
      </c>
      <c r="B46" s="14" t="s">
        <v>22</v>
      </c>
      <c r="C46" s="15">
        <v>357191</v>
      </c>
      <c r="D46" s="15">
        <v>97429</v>
      </c>
      <c r="E46" s="15">
        <v>5937.79</v>
      </c>
      <c r="F46" s="15">
        <f t="shared" si="1"/>
        <v>6.09447905654374</v>
      </c>
    </row>
    <row r="47" spans="1:6" ht="12.75">
      <c r="A47" s="13" t="s">
        <v>23</v>
      </c>
      <c r="B47" s="14" t="s">
        <v>24</v>
      </c>
      <c r="C47" s="15">
        <v>782723</v>
      </c>
      <c r="D47" s="15">
        <v>157087</v>
      </c>
      <c r="E47" s="15">
        <v>67475.58</v>
      </c>
      <c r="F47" s="15">
        <f t="shared" si="1"/>
        <v>42.95427374639531</v>
      </c>
    </row>
    <row r="48" spans="1:6" ht="25.5">
      <c r="A48" s="13" t="s">
        <v>55</v>
      </c>
      <c r="B48" s="14" t="s">
        <v>56</v>
      </c>
      <c r="C48" s="15">
        <v>7953</v>
      </c>
      <c r="D48" s="15">
        <v>0</v>
      </c>
      <c r="E48" s="15">
        <v>0</v>
      </c>
      <c r="F48" s="15">
        <f t="shared" si="1"/>
        <v>0</v>
      </c>
    </row>
    <row r="49" spans="1:6" ht="63.75">
      <c r="A49" s="10" t="s">
        <v>57</v>
      </c>
      <c r="B49" s="11" t="s">
        <v>58</v>
      </c>
      <c r="C49" s="12">
        <v>947418</v>
      </c>
      <c r="D49" s="12">
        <v>147098</v>
      </c>
      <c r="E49" s="12">
        <v>126348.27</v>
      </c>
      <c r="F49" s="12">
        <f t="shared" si="1"/>
        <v>85.89394145399666</v>
      </c>
    </row>
    <row r="50" spans="1:6" ht="12.75">
      <c r="A50" s="13" t="s">
        <v>41</v>
      </c>
      <c r="B50" s="14" t="s">
        <v>42</v>
      </c>
      <c r="C50" s="15">
        <v>947418</v>
      </c>
      <c r="D50" s="15">
        <v>147098</v>
      </c>
      <c r="E50" s="15">
        <v>126348.27</v>
      </c>
      <c r="F50" s="15">
        <f t="shared" si="1"/>
        <v>85.89394145399666</v>
      </c>
    </row>
    <row r="51" spans="1:6" ht="25.5">
      <c r="A51" s="10" t="s">
        <v>59</v>
      </c>
      <c r="B51" s="11" t="s">
        <v>60</v>
      </c>
      <c r="C51" s="12">
        <v>1321506</v>
      </c>
      <c r="D51" s="12">
        <v>176997.12</v>
      </c>
      <c r="E51" s="12">
        <v>130724.29</v>
      </c>
      <c r="F51" s="12">
        <f t="shared" si="1"/>
        <v>73.85673281011577</v>
      </c>
    </row>
    <row r="52" spans="1:6" ht="12.75">
      <c r="A52" s="13" t="s">
        <v>15</v>
      </c>
      <c r="B52" s="14" t="s">
        <v>16</v>
      </c>
      <c r="C52" s="15">
        <v>64</v>
      </c>
      <c r="D52" s="15">
        <v>5</v>
      </c>
      <c r="E52" s="15">
        <v>0</v>
      </c>
      <c r="F52" s="15">
        <f t="shared" si="1"/>
        <v>0</v>
      </c>
    </row>
    <row r="53" spans="1:6" ht="12.75">
      <c r="A53" s="13" t="s">
        <v>41</v>
      </c>
      <c r="B53" s="14" t="s">
        <v>42</v>
      </c>
      <c r="C53" s="15">
        <v>1321442</v>
      </c>
      <c r="D53" s="15">
        <v>176992.12</v>
      </c>
      <c r="E53" s="15">
        <v>130724.29</v>
      </c>
      <c r="F53" s="15">
        <f t="shared" si="1"/>
        <v>73.85881925138814</v>
      </c>
    </row>
    <row r="54" spans="1:6" ht="25.5">
      <c r="A54" s="10" t="s">
        <v>61</v>
      </c>
      <c r="B54" s="11" t="s">
        <v>62</v>
      </c>
      <c r="C54" s="12">
        <v>1170070</v>
      </c>
      <c r="D54" s="12">
        <v>129012</v>
      </c>
      <c r="E54" s="12">
        <v>61515.9</v>
      </c>
      <c r="F54" s="12">
        <f t="shared" si="1"/>
        <v>47.68230862245373</v>
      </c>
    </row>
    <row r="55" spans="1:6" ht="12.75">
      <c r="A55" s="13" t="s">
        <v>15</v>
      </c>
      <c r="B55" s="14" t="s">
        <v>16</v>
      </c>
      <c r="C55" s="15">
        <v>70</v>
      </c>
      <c r="D55" s="15">
        <v>12</v>
      </c>
      <c r="E55" s="15">
        <v>1.62</v>
      </c>
      <c r="F55" s="15">
        <f t="shared" si="1"/>
        <v>13.5</v>
      </c>
    </row>
    <row r="56" spans="1:6" ht="12.75">
      <c r="A56" s="13" t="s">
        <v>41</v>
      </c>
      <c r="B56" s="14" t="s">
        <v>42</v>
      </c>
      <c r="C56" s="15">
        <v>1170000</v>
      </c>
      <c r="D56" s="15">
        <v>129000</v>
      </c>
      <c r="E56" s="15">
        <v>61514.28</v>
      </c>
      <c r="F56" s="15">
        <f t="shared" si="1"/>
        <v>47.68548837209302</v>
      </c>
    </row>
    <row r="57" spans="1:6" ht="12.75">
      <c r="A57" s="10" t="s">
        <v>63</v>
      </c>
      <c r="B57" s="11" t="s">
        <v>64</v>
      </c>
      <c r="C57" s="12">
        <v>72312300</v>
      </c>
      <c r="D57" s="12">
        <v>11951836.58</v>
      </c>
      <c r="E57" s="12">
        <v>9384924.29</v>
      </c>
      <c r="F57" s="12">
        <f t="shared" si="1"/>
        <v>78.52286322007257</v>
      </c>
    </row>
    <row r="58" spans="1:6" ht="12.75">
      <c r="A58" s="13" t="s">
        <v>15</v>
      </c>
      <c r="B58" s="14" t="s">
        <v>16</v>
      </c>
      <c r="C58" s="15">
        <v>60</v>
      </c>
      <c r="D58" s="15">
        <v>10</v>
      </c>
      <c r="E58" s="15">
        <v>0</v>
      </c>
      <c r="F58" s="15">
        <f t="shared" si="1"/>
        <v>0</v>
      </c>
    </row>
    <row r="59" spans="1:6" ht="12.75">
      <c r="A59" s="13" t="s">
        <v>41</v>
      </c>
      <c r="B59" s="14" t="s">
        <v>42</v>
      </c>
      <c r="C59" s="15">
        <v>72312240</v>
      </c>
      <c r="D59" s="15">
        <v>11951826.58</v>
      </c>
      <c r="E59" s="15">
        <v>9384924.29</v>
      </c>
      <c r="F59" s="15">
        <f t="shared" si="1"/>
        <v>78.52292891953925</v>
      </c>
    </row>
    <row r="60" spans="1:6" ht="25.5">
      <c r="A60" s="10" t="s">
        <v>65</v>
      </c>
      <c r="B60" s="11" t="s">
        <v>66</v>
      </c>
      <c r="C60" s="12">
        <v>8769650</v>
      </c>
      <c r="D60" s="12">
        <v>1280005</v>
      </c>
      <c r="E60" s="12">
        <v>1132000.51</v>
      </c>
      <c r="F60" s="12">
        <f t="shared" si="1"/>
        <v>88.43719438595943</v>
      </c>
    </row>
    <row r="61" spans="1:6" ht="12.75">
      <c r="A61" s="13" t="s">
        <v>15</v>
      </c>
      <c r="B61" s="14" t="s">
        <v>16</v>
      </c>
      <c r="C61" s="15">
        <v>50</v>
      </c>
      <c r="D61" s="15">
        <v>5</v>
      </c>
      <c r="E61" s="15">
        <v>0</v>
      </c>
      <c r="F61" s="15">
        <f t="shared" si="1"/>
        <v>0</v>
      </c>
    </row>
    <row r="62" spans="1:6" ht="12.75">
      <c r="A62" s="13" t="s">
        <v>41</v>
      </c>
      <c r="B62" s="14" t="s">
        <v>42</v>
      </c>
      <c r="C62" s="15">
        <v>8769600</v>
      </c>
      <c r="D62" s="15">
        <v>1280000</v>
      </c>
      <c r="E62" s="15">
        <v>1132000.51</v>
      </c>
      <c r="F62" s="15">
        <f t="shared" si="1"/>
        <v>88.43753984375</v>
      </c>
    </row>
    <row r="63" spans="1:6" ht="12.75">
      <c r="A63" s="10" t="s">
        <v>67</v>
      </c>
      <c r="B63" s="11" t="s">
        <v>68</v>
      </c>
      <c r="C63" s="12">
        <v>13823530</v>
      </c>
      <c r="D63" s="12">
        <v>2100010</v>
      </c>
      <c r="E63" s="12">
        <v>1497966.46</v>
      </c>
      <c r="F63" s="12">
        <f t="shared" si="1"/>
        <v>71.33139651715943</v>
      </c>
    </row>
    <row r="64" spans="1:6" ht="12.75">
      <c r="A64" s="13" t="s">
        <v>15</v>
      </c>
      <c r="B64" s="14" t="s">
        <v>16</v>
      </c>
      <c r="C64" s="15">
        <v>250</v>
      </c>
      <c r="D64" s="15">
        <v>30</v>
      </c>
      <c r="E64" s="15">
        <v>0</v>
      </c>
      <c r="F64" s="15">
        <f t="shared" si="1"/>
        <v>0</v>
      </c>
    </row>
    <row r="65" spans="1:6" ht="12.75">
      <c r="A65" s="13" t="s">
        <v>41</v>
      </c>
      <c r="B65" s="14" t="s">
        <v>42</v>
      </c>
      <c r="C65" s="15">
        <v>13823280</v>
      </c>
      <c r="D65" s="15">
        <v>2099980</v>
      </c>
      <c r="E65" s="15">
        <v>1497966.46</v>
      </c>
      <c r="F65" s="15">
        <f t="shared" si="1"/>
        <v>71.33241554681473</v>
      </c>
    </row>
    <row r="66" spans="1:6" ht="12.75">
      <c r="A66" s="10" t="s">
        <v>69</v>
      </c>
      <c r="B66" s="11" t="s">
        <v>70</v>
      </c>
      <c r="C66" s="12">
        <v>653230</v>
      </c>
      <c r="D66" s="12">
        <v>80219.91</v>
      </c>
      <c r="E66" s="12">
        <v>51990.18</v>
      </c>
      <c r="F66" s="12">
        <f t="shared" si="1"/>
        <v>64.80957158889856</v>
      </c>
    </row>
    <row r="67" spans="1:6" ht="12.75">
      <c r="A67" s="13" t="s">
        <v>15</v>
      </c>
      <c r="B67" s="14" t="s">
        <v>16</v>
      </c>
      <c r="C67" s="15">
        <v>50</v>
      </c>
      <c r="D67" s="15">
        <v>10</v>
      </c>
      <c r="E67" s="15">
        <v>0</v>
      </c>
      <c r="F67" s="15">
        <f t="shared" si="1"/>
        <v>0</v>
      </c>
    </row>
    <row r="68" spans="1:6" ht="12.75">
      <c r="A68" s="13" t="s">
        <v>41</v>
      </c>
      <c r="B68" s="14" t="s">
        <v>42</v>
      </c>
      <c r="C68" s="15">
        <v>653180</v>
      </c>
      <c r="D68" s="15">
        <v>80209.91</v>
      </c>
      <c r="E68" s="15">
        <v>51990.18</v>
      </c>
      <c r="F68" s="15">
        <f t="shared" si="1"/>
        <v>64.81765158444885</v>
      </c>
    </row>
    <row r="69" spans="1:6" ht="12.75">
      <c r="A69" s="10" t="s">
        <v>71</v>
      </c>
      <c r="B69" s="11" t="s">
        <v>72</v>
      </c>
      <c r="C69" s="12">
        <v>82560</v>
      </c>
      <c r="D69" s="12">
        <v>18920</v>
      </c>
      <c r="E69" s="12">
        <v>18920</v>
      </c>
      <c r="F69" s="12">
        <f t="shared" si="1"/>
        <v>100</v>
      </c>
    </row>
    <row r="70" spans="1:6" ht="12.75">
      <c r="A70" s="13" t="s">
        <v>41</v>
      </c>
      <c r="B70" s="14" t="s">
        <v>42</v>
      </c>
      <c r="C70" s="15">
        <v>82560</v>
      </c>
      <c r="D70" s="15">
        <v>18920</v>
      </c>
      <c r="E70" s="15">
        <v>18920</v>
      </c>
      <c r="F70" s="15">
        <f aca="true" t="shared" si="2" ref="F70:F101">IF(D70=0,0,(E70/D70)*100)</f>
        <v>100</v>
      </c>
    </row>
    <row r="71" spans="1:6" ht="25.5">
      <c r="A71" s="10" t="s">
        <v>73</v>
      </c>
      <c r="B71" s="11" t="s">
        <v>74</v>
      </c>
      <c r="C71" s="12">
        <v>14932050</v>
      </c>
      <c r="D71" s="12">
        <v>1732091.39</v>
      </c>
      <c r="E71" s="12">
        <v>1732082.29</v>
      </c>
      <c r="F71" s="12">
        <f t="shared" si="2"/>
        <v>99.99947462356477</v>
      </c>
    </row>
    <row r="72" spans="1:6" ht="12.75">
      <c r="A72" s="13" t="s">
        <v>15</v>
      </c>
      <c r="B72" s="14" t="s">
        <v>16</v>
      </c>
      <c r="C72" s="15">
        <v>150</v>
      </c>
      <c r="D72" s="15">
        <v>30</v>
      </c>
      <c r="E72" s="15">
        <v>20.9</v>
      </c>
      <c r="F72" s="15">
        <f t="shared" si="2"/>
        <v>69.66666666666667</v>
      </c>
    </row>
    <row r="73" spans="1:6" ht="12.75">
      <c r="A73" s="13" t="s">
        <v>41</v>
      </c>
      <c r="B73" s="14" t="s">
        <v>42</v>
      </c>
      <c r="C73" s="15">
        <v>14931900</v>
      </c>
      <c r="D73" s="15">
        <v>1732061.39</v>
      </c>
      <c r="E73" s="15">
        <v>1732061.39</v>
      </c>
      <c r="F73" s="15">
        <f t="shared" si="2"/>
        <v>100</v>
      </c>
    </row>
    <row r="74" spans="1:6" ht="25.5">
      <c r="A74" s="10" t="s">
        <v>75</v>
      </c>
      <c r="B74" s="11" t="s">
        <v>76</v>
      </c>
      <c r="C74" s="12">
        <v>23140876</v>
      </c>
      <c r="D74" s="12">
        <v>3802408</v>
      </c>
      <c r="E74" s="12">
        <v>3774822.91</v>
      </c>
      <c r="F74" s="12">
        <f t="shared" si="2"/>
        <v>99.27453629384327</v>
      </c>
    </row>
    <row r="75" spans="1:6" ht="12.75">
      <c r="A75" s="13" t="s">
        <v>15</v>
      </c>
      <c r="B75" s="14" t="s">
        <v>16</v>
      </c>
      <c r="C75" s="15">
        <v>14040</v>
      </c>
      <c r="D75" s="15">
        <v>2420</v>
      </c>
      <c r="E75" s="15">
        <v>2118.15</v>
      </c>
      <c r="F75" s="15">
        <f t="shared" si="2"/>
        <v>87.52685950413223</v>
      </c>
    </row>
    <row r="76" spans="1:6" ht="12.75">
      <c r="A76" s="13" t="s">
        <v>41</v>
      </c>
      <c r="B76" s="14" t="s">
        <v>42</v>
      </c>
      <c r="C76" s="15">
        <v>23126836</v>
      </c>
      <c r="D76" s="15">
        <v>3799988</v>
      </c>
      <c r="E76" s="15">
        <v>3772704.76</v>
      </c>
      <c r="F76" s="15">
        <f t="shared" si="2"/>
        <v>99.28201773268756</v>
      </c>
    </row>
    <row r="77" spans="1:6" ht="25.5">
      <c r="A77" s="10" t="s">
        <v>77</v>
      </c>
      <c r="B77" s="11" t="s">
        <v>78</v>
      </c>
      <c r="C77" s="12">
        <v>3234428</v>
      </c>
      <c r="D77" s="12">
        <v>530400</v>
      </c>
      <c r="E77" s="12">
        <v>449895.48</v>
      </c>
      <c r="F77" s="12">
        <f t="shared" si="2"/>
        <v>84.82192307692308</v>
      </c>
    </row>
    <row r="78" spans="1:6" ht="12.75">
      <c r="A78" s="13" t="s">
        <v>15</v>
      </c>
      <c r="B78" s="14" t="s">
        <v>16</v>
      </c>
      <c r="C78" s="15">
        <v>3500</v>
      </c>
      <c r="D78" s="15">
        <v>410.67</v>
      </c>
      <c r="E78" s="15">
        <v>183.86</v>
      </c>
      <c r="F78" s="15">
        <f t="shared" si="2"/>
        <v>44.770740497236226</v>
      </c>
    </row>
    <row r="79" spans="1:6" ht="12.75">
      <c r="A79" s="13" t="s">
        <v>41</v>
      </c>
      <c r="B79" s="14" t="s">
        <v>42</v>
      </c>
      <c r="C79" s="15">
        <v>3230928</v>
      </c>
      <c r="D79" s="15">
        <v>529989.33</v>
      </c>
      <c r="E79" s="15">
        <v>449711.62</v>
      </c>
      <c r="F79" s="15">
        <f t="shared" si="2"/>
        <v>84.85295732274459</v>
      </c>
    </row>
    <row r="80" spans="1:6" ht="51">
      <c r="A80" s="10" t="s">
        <v>79</v>
      </c>
      <c r="B80" s="11" t="s">
        <v>80</v>
      </c>
      <c r="C80" s="12">
        <v>14112525</v>
      </c>
      <c r="D80" s="12">
        <v>2394961</v>
      </c>
      <c r="E80" s="12">
        <v>1542742.88</v>
      </c>
      <c r="F80" s="12">
        <f t="shared" si="2"/>
        <v>64.41620051432987</v>
      </c>
    </row>
    <row r="81" spans="1:6" ht="12.75">
      <c r="A81" s="13" t="s">
        <v>9</v>
      </c>
      <c r="B81" s="14" t="s">
        <v>10</v>
      </c>
      <c r="C81" s="15">
        <v>10939925</v>
      </c>
      <c r="D81" s="15">
        <v>1758385</v>
      </c>
      <c r="E81" s="15">
        <v>1166352.55</v>
      </c>
      <c r="F81" s="15">
        <f t="shared" si="2"/>
        <v>66.33089738595359</v>
      </c>
    </row>
    <row r="82" spans="1:6" ht="12.75">
      <c r="A82" s="13" t="s">
        <v>11</v>
      </c>
      <c r="B82" s="14" t="s">
        <v>12</v>
      </c>
      <c r="C82" s="15">
        <v>2406784</v>
      </c>
      <c r="D82" s="15">
        <v>386845</v>
      </c>
      <c r="E82" s="15">
        <v>252825</v>
      </c>
      <c r="F82" s="15">
        <f t="shared" si="2"/>
        <v>65.3556333932195</v>
      </c>
    </row>
    <row r="83" spans="1:6" ht="12.75">
      <c r="A83" s="13" t="s">
        <v>13</v>
      </c>
      <c r="B83" s="14" t="s">
        <v>14</v>
      </c>
      <c r="C83" s="15">
        <v>210500</v>
      </c>
      <c r="D83" s="15">
        <v>58101</v>
      </c>
      <c r="E83" s="15">
        <v>41934.16</v>
      </c>
      <c r="F83" s="15">
        <f t="shared" si="2"/>
        <v>72.17459251992221</v>
      </c>
    </row>
    <row r="84" spans="1:6" ht="12.75">
      <c r="A84" s="13" t="s">
        <v>53</v>
      </c>
      <c r="B84" s="14" t="s">
        <v>54</v>
      </c>
      <c r="C84" s="15">
        <v>5035</v>
      </c>
      <c r="D84" s="15">
        <v>0</v>
      </c>
      <c r="E84" s="15">
        <v>0</v>
      </c>
      <c r="F84" s="15">
        <f t="shared" si="2"/>
        <v>0</v>
      </c>
    </row>
    <row r="85" spans="1:6" ht="12.75">
      <c r="A85" s="13" t="s">
        <v>29</v>
      </c>
      <c r="B85" s="14" t="s">
        <v>30</v>
      </c>
      <c r="C85" s="15">
        <v>125400</v>
      </c>
      <c r="D85" s="15">
        <v>21540</v>
      </c>
      <c r="E85" s="15">
        <v>13941.65</v>
      </c>
      <c r="F85" s="15">
        <f t="shared" si="2"/>
        <v>64.72446610956361</v>
      </c>
    </row>
    <row r="86" spans="1:6" ht="12.75">
      <c r="A86" s="13" t="s">
        <v>15</v>
      </c>
      <c r="B86" s="14" t="s">
        <v>16</v>
      </c>
      <c r="C86" s="15">
        <v>86998</v>
      </c>
      <c r="D86" s="15">
        <v>23082</v>
      </c>
      <c r="E86" s="15">
        <v>14814.16</v>
      </c>
      <c r="F86" s="15">
        <f t="shared" si="2"/>
        <v>64.18057360713976</v>
      </c>
    </row>
    <row r="87" spans="1:6" ht="12.75">
      <c r="A87" s="13" t="s">
        <v>17</v>
      </c>
      <c r="B87" s="14" t="s">
        <v>18</v>
      </c>
      <c r="C87" s="15">
        <v>33993</v>
      </c>
      <c r="D87" s="15">
        <v>4875</v>
      </c>
      <c r="E87" s="15">
        <v>0</v>
      </c>
      <c r="F87" s="15">
        <f t="shared" si="2"/>
        <v>0</v>
      </c>
    </row>
    <row r="88" spans="1:6" ht="12.75">
      <c r="A88" s="13" t="s">
        <v>19</v>
      </c>
      <c r="B88" s="14" t="s">
        <v>20</v>
      </c>
      <c r="C88" s="15">
        <v>210253</v>
      </c>
      <c r="D88" s="15">
        <v>117549</v>
      </c>
      <c r="E88" s="15">
        <v>43476.28</v>
      </c>
      <c r="F88" s="15">
        <f t="shared" si="2"/>
        <v>36.98566555223779</v>
      </c>
    </row>
    <row r="89" spans="1:6" ht="12.75">
      <c r="A89" s="13" t="s">
        <v>21</v>
      </c>
      <c r="B89" s="14" t="s">
        <v>22</v>
      </c>
      <c r="C89" s="15">
        <v>12425</v>
      </c>
      <c r="D89" s="15">
        <v>1833</v>
      </c>
      <c r="E89" s="15">
        <v>864</v>
      </c>
      <c r="F89" s="15">
        <f t="shared" si="2"/>
        <v>47.13584288052373</v>
      </c>
    </row>
    <row r="90" spans="1:6" ht="12.75">
      <c r="A90" s="13" t="s">
        <v>23</v>
      </c>
      <c r="B90" s="14" t="s">
        <v>24</v>
      </c>
      <c r="C90" s="15">
        <v>81212</v>
      </c>
      <c r="D90" s="15">
        <v>22751</v>
      </c>
      <c r="E90" s="15">
        <v>8535.08</v>
      </c>
      <c r="F90" s="15">
        <f t="shared" si="2"/>
        <v>37.515186145663925</v>
      </c>
    </row>
    <row r="91" spans="1:6" ht="25.5">
      <c r="A91" s="10" t="s">
        <v>81</v>
      </c>
      <c r="B91" s="11" t="s">
        <v>82</v>
      </c>
      <c r="C91" s="12">
        <v>3471365</v>
      </c>
      <c r="D91" s="12">
        <v>648774</v>
      </c>
      <c r="E91" s="12">
        <v>407422.37</v>
      </c>
      <c r="F91" s="12">
        <f t="shared" si="2"/>
        <v>62.798812837752436</v>
      </c>
    </row>
    <row r="92" spans="1:6" ht="12.75">
      <c r="A92" s="13" t="s">
        <v>9</v>
      </c>
      <c r="B92" s="14" t="s">
        <v>10</v>
      </c>
      <c r="C92" s="15">
        <v>2238186</v>
      </c>
      <c r="D92" s="15">
        <v>362200</v>
      </c>
      <c r="E92" s="15">
        <v>252811.49</v>
      </c>
      <c r="F92" s="15">
        <f t="shared" si="2"/>
        <v>69.79886526780784</v>
      </c>
    </row>
    <row r="93" spans="1:6" ht="12.75">
      <c r="A93" s="13" t="s">
        <v>11</v>
      </c>
      <c r="B93" s="14" t="s">
        <v>12</v>
      </c>
      <c r="C93" s="15">
        <v>492401</v>
      </c>
      <c r="D93" s="15">
        <v>79684</v>
      </c>
      <c r="E93" s="15">
        <v>56141.18</v>
      </c>
      <c r="F93" s="15">
        <f t="shared" si="2"/>
        <v>70.45477134681994</v>
      </c>
    </row>
    <row r="94" spans="1:6" ht="12.75">
      <c r="A94" s="13" t="s">
        <v>13</v>
      </c>
      <c r="B94" s="14" t="s">
        <v>14</v>
      </c>
      <c r="C94" s="15">
        <v>207461</v>
      </c>
      <c r="D94" s="15">
        <v>35760</v>
      </c>
      <c r="E94" s="15">
        <v>6000</v>
      </c>
      <c r="F94" s="15">
        <f t="shared" si="2"/>
        <v>16.778523489932887</v>
      </c>
    </row>
    <row r="95" spans="1:6" ht="12.75">
      <c r="A95" s="13" t="s">
        <v>53</v>
      </c>
      <c r="B95" s="14" t="s">
        <v>54</v>
      </c>
      <c r="C95" s="15">
        <v>2454</v>
      </c>
      <c r="D95" s="15">
        <v>0</v>
      </c>
      <c r="E95" s="15">
        <v>0</v>
      </c>
      <c r="F95" s="15">
        <f t="shared" si="2"/>
        <v>0</v>
      </c>
    </row>
    <row r="96" spans="1:6" ht="12.75">
      <c r="A96" s="13" t="s">
        <v>15</v>
      </c>
      <c r="B96" s="14" t="s">
        <v>16</v>
      </c>
      <c r="C96" s="15">
        <v>261749</v>
      </c>
      <c r="D96" s="15">
        <v>29509</v>
      </c>
      <c r="E96" s="15">
        <v>11598.63</v>
      </c>
      <c r="F96" s="15">
        <f t="shared" si="2"/>
        <v>39.30539835304483</v>
      </c>
    </row>
    <row r="97" spans="1:6" ht="12.75">
      <c r="A97" s="13" t="s">
        <v>17</v>
      </c>
      <c r="B97" s="14" t="s">
        <v>18</v>
      </c>
      <c r="C97" s="15">
        <v>7200</v>
      </c>
      <c r="D97" s="15">
        <v>0</v>
      </c>
      <c r="E97" s="15">
        <v>0</v>
      </c>
      <c r="F97" s="15">
        <f t="shared" si="2"/>
        <v>0</v>
      </c>
    </row>
    <row r="98" spans="1:6" ht="12.75">
      <c r="A98" s="13" t="s">
        <v>19</v>
      </c>
      <c r="B98" s="14" t="s">
        <v>20</v>
      </c>
      <c r="C98" s="15">
        <v>239690</v>
      </c>
      <c r="D98" s="15">
        <v>137423</v>
      </c>
      <c r="E98" s="15">
        <v>80429.7</v>
      </c>
      <c r="F98" s="15">
        <f t="shared" si="2"/>
        <v>58.52710245009932</v>
      </c>
    </row>
    <row r="99" spans="1:6" ht="12.75">
      <c r="A99" s="13" t="s">
        <v>21</v>
      </c>
      <c r="B99" s="14" t="s">
        <v>22</v>
      </c>
      <c r="C99" s="15">
        <v>6384</v>
      </c>
      <c r="D99" s="15">
        <v>1064</v>
      </c>
      <c r="E99" s="15">
        <v>0</v>
      </c>
      <c r="F99" s="15">
        <f t="shared" si="2"/>
        <v>0</v>
      </c>
    </row>
    <row r="100" spans="1:6" ht="12.75">
      <c r="A100" s="13" t="s">
        <v>23</v>
      </c>
      <c r="B100" s="14" t="s">
        <v>24</v>
      </c>
      <c r="C100" s="15">
        <v>12840</v>
      </c>
      <c r="D100" s="15">
        <v>3134</v>
      </c>
      <c r="E100" s="15">
        <v>441.37</v>
      </c>
      <c r="F100" s="15">
        <f t="shared" si="2"/>
        <v>14.083280153158903</v>
      </c>
    </row>
    <row r="101" spans="1:6" ht="25.5">
      <c r="A101" s="13" t="s">
        <v>55</v>
      </c>
      <c r="B101" s="14" t="s">
        <v>56</v>
      </c>
      <c r="C101" s="15">
        <v>3000</v>
      </c>
      <c r="D101" s="15">
        <v>0</v>
      </c>
      <c r="E101" s="15">
        <v>0</v>
      </c>
      <c r="F101" s="15">
        <f t="shared" si="2"/>
        <v>0</v>
      </c>
    </row>
    <row r="102" spans="1:6" ht="51">
      <c r="A102" s="10" t="s">
        <v>83</v>
      </c>
      <c r="B102" s="11" t="s">
        <v>84</v>
      </c>
      <c r="C102" s="12">
        <v>354070</v>
      </c>
      <c r="D102" s="12">
        <v>57028</v>
      </c>
      <c r="E102" s="12">
        <v>54418.33</v>
      </c>
      <c r="F102" s="12">
        <f aca="true" t="shared" si="3" ref="F102:F111">IF(D102=0,0,(E102/D102)*100)</f>
        <v>95.42387949779057</v>
      </c>
    </row>
    <row r="103" spans="1:6" ht="12.75">
      <c r="A103" s="13" t="s">
        <v>15</v>
      </c>
      <c r="B103" s="14" t="s">
        <v>16</v>
      </c>
      <c r="C103" s="15">
        <v>199</v>
      </c>
      <c r="D103" s="15">
        <v>28</v>
      </c>
      <c r="E103" s="15">
        <v>16.32</v>
      </c>
      <c r="F103" s="15">
        <f t="shared" si="3"/>
        <v>58.285714285714285</v>
      </c>
    </row>
    <row r="104" spans="1:6" ht="12.75">
      <c r="A104" s="13" t="s">
        <v>41</v>
      </c>
      <c r="B104" s="14" t="s">
        <v>42</v>
      </c>
      <c r="C104" s="15">
        <v>353871</v>
      </c>
      <c r="D104" s="15">
        <v>57000</v>
      </c>
      <c r="E104" s="15">
        <v>54402.01</v>
      </c>
      <c r="F104" s="15">
        <f t="shared" si="3"/>
        <v>95.44212280701755</v>
      </c>
    </row>
    <row r="105" spans="1:6" ht="12.75">
      <c r="A105" s="10" t="s">
        <v>85</v>
      </c>
      <c r="B105" s="11" t="s">
        <v>38</v>
      </c>
      <c r="C105" s="12">
        <v>0</v>
      </c>
      <c r="D105" s="12">
        <v>0</v>
      </c>
      <c r="E105" s="12">
        <v>0</v>
      </c>
      <c r="F105" s="12">
        <f t="shared" si="3"/>
        <v>0</v>
      </c>
    </row>
    <row r="106" spans="1:6" ht="25.5">
      <c r="A106" s="13" t="s">
        <v>86</v>
      </c>
      <c r="B106" s="14" t="s">
        <v>87</v>
      </c>
      <c r="C106" s="15">
        <v>0</v>
      </c>
      <c r="D106" s="15">
        <v>0</v>
      </c>
      <c r="E106" s="15">
        <v>0</v>
      </c>
      <c r="F106" s="15">
        <f t="shared" si="3"/>
        <v>0</v>
      </c>
    </row>
    <row r="107" spans="1:6" ht="12.75">
      <c r="A107" s="10" t="s">
        <v>88</v>
      </c>
      <c r="B107" s="11" t="s">
        <v>40</v>
      </c>
      <c r="C107" s="12">
        <v>463390</v>
      </c>
      <c r="D107" s="12">
        <v>98932</v>
      </c>
      <c r="E107" s="12">
        <v>65862.77</v>
      </c>
      <c r="F107" s="12">
        <f t="shared" si="3"/>
        <v>66.57377794848988</v>
      </c>
    </row>
    <row r="108" spans="1:6" ht="12.75">
      <c r="A108" s="13" t="s">
        <v>13</v>
      </c>
      <c r="B108" s="14" t="s">
        <v>14</v>
      </c>
      <c r="C108" s="15">
        <v>117050</v>
      </c>
      <c r="D108" s="15">
        <v>44000</v>
      </c>
      <c r="E108" s="15">
        <v>43938.6</v>
      </c>
      <c r="F108" s="15">
        <f t="shared" si="3"/>
        <v>99.86045454545454</v>
      </c>
    </row>
    <row r="109" spans="1:6" ht="12.75">
      <c r="A109" s="13" t="s">
        <v>15</v>
      </c>
      <c r="B109" s="14" t="s">
        <v>16</v>
      </c>
      <c r="C109" s="15">
        <v>11890</v>
      </c>
      <c r="D109" s="15">
        <v>1770</v>
      </c>
      <c r="E109" s="15">
        <v>0</v>
      </c>
      <c r="F109" s="15">
        <f t="shared" si="3"/>
        <v>0</v>
      </c>
    </row>
    <row r="110" spans="1:6" ht="12.75">
      <c r="A110" s="13" t="s">
        <v>41</v>
      </c>
      <c r="B110" s="14" t="s">
        <v>42</v>
      </c>
      <c r="C110" s="15">
        <v>334450</v>
      </c>
      <c r="D110" s="15">
        <v>53162</v>
      </c>
      <c r="E110" s="15">
        <v>21924.17</v>
      </c>
      <c r="F110" s="15">
        <f t="shared" si="3"/>
        <v>41.24030322410744</v>
      </c>
    </row>
    <row r="111" spans="1:6" ht="12.75">
      <c r="A111" s="10" t="s">
        <v>89</v>
      </c>
      <c r="B111" s="11" t="s">
        <v>90</v>
      </c>
      <c r="C111" s="12">
        <v>194635138</v>
      </c>
      <c r="D111" s="12">
        <v>31085729</v>
      </c>
      <c r="E111" s="12">
        <v>23660030.08</v>
      </c>
      <c r="F111" s="12">
        <f t="shared" si="3"/>
        <v>76.11219309027625</v>
      </c>
    </row>
    <row r="112" spans="1:6" ht="12.75">
      <c r="A112" s="16"/>
      <c r="B112" s="16"/>
      <c r="C112" s="16"/>
      <c r="D112" s="16"/>
      <c r="E112" s="16"/>
      <c r="F112" s="16"/>
    </row>
    <row r="116" spans="1:8" ht="18">
      <c r="A116" s="1" t="s">
        <v>97</v>
      </c>
      <c r="B116" s="1"/>
      <c r="C116" s="1"/>
      <c r="D116" s="1"/>
      <c r="E116" s="1"/>
      <c r="F116" s="1"/>
      <c r="G116" s="2"/>
      <c r="H116" s="2"/>
    </row>
    <row r="117" spans="1:8" ht="12.75">
      <c r="A117" s="6" t="s">
        <v>98</v>
      </c>
      <c r="B117" s="6"/>
      <c r="C117" s="6"/>
      <c r="D117" s="6"/>
      <c r="E117" s="6"/>
      <c r="F117" s="6"/>
      <c r="G117" s="7"/>
      <c r="H117" s="7"/>
    </row>
    <row r="119" spans="1:6" ht="63.75">
      <c r="A119" s="8" t="s">
        <v>1</v>
      </c>
      <c r="B119" s="8" t="s">
        <v>2</v>
      </c>
      <c r="C119" s="8" t="s">
        <v>3</v>
      </c>
      <c r="D119" s="8" t="s">
        <v>4</v>
      </c>
      <c r="E119" s="8" t="s">
        <v>5</v>
      </c>
      <c r="F119" s="8" t="s">
        <v>6</v>
      </c>
    </row>
    <row r="120" spans="1:6" ht="63.75">
      <c r="A120" s="10" t="s">
        <v>7</v>
      </c>
      <c r="B120" s="11" t="s">
        <v>8</v>
      </c>
      <c r="C120" s="12">
        <v>509400</v>
      </c>
      <c r="D120" s="12">
        <v>294400</v>
      </c>
      <c r="E120" s="12">
        <v>0</v>
      </c>
      <c r="F120" s="12">
        <v>0</v>
      </c>
    </row>
    <row r="121" spans="1:6" ht="25.5">
      <c r="A121" s="13" t="s">
        <v>91</v>
      </c>
      <c r="B121" s="14" t="s">
        <v>92</v>
      </c>
      <c r="C121" s="15">
        <v>294400</v>
      </c>
      <c r="D121" s="15">
        <v>294400</v>
      </c>
      <c r="E121" s="15">
        <v>0</v>
      </c>
      <c r="F121" s="15">
        <v>0</v>
      </c>
    </row>
    <row r="122" spans="1:6" ht="12.75">
      <c r="A122" s="13" t="s">
        <v>93</v>
      </c>
      <c r="B122" s="14" t="s">
        <v>94</v>
      </c>
      <c r="C122" s="15">
        <v>165000</v>
      </c>
      <c r="D122" s="15">
        <v>0</v>
      </c>
      <c r="E122" s="15">
        <v>0</v>
      </c>
      <c r="F122" s="15">
        <v>0</v>
      </c>
    </row>
    <row r="123" spans="1:6" ht="12.75">
      <c r="A123" s="13" t="s">
        <v>95</v>
      </c>
      <c r="B123" s="14" t="s">
        <v>96</v>
      </c>
      <c r="C123" s="15">
        <v>50000</v>
      </c>
      <c r="D123" s="15">
        <v>0</v>
      </c>
      <c r="E123" s="15">
        <v>0</v>
      </c>
      <c r="F123" s="15">
        <v>0</v>
      </c>
    </row>
    <row r="124" spans="1:6" ht="25.5">
      <c r="A124" s="10" t="s">
        <v>51</v>
      </c>
      <c r="B124" s="11" t="s">
        <v>52</v>
      </c>
      <c r="C124" s="12">
        <v>3145401.8</v>
      </c>
      <c r="D124" s="12">
        <v>1552920.6</v>
      </c>
      <c r="E124" s="12">
        <v>707586</v>
      </c>
      <c r="F124" s="12">
        <v>45.564853734311974</v>
      </c>
    </row>
    <row r="125" spans="1:6" ht="12.75">
      <c r="A125" s="13" t="s">
        <v>93</v>
      </c>
      <c r="B125" s="14" t="s">
        <v>94</v>
      </c>
      <c r="C125" s="15">
        <v>3145401.8</v>
      </c>
      <c r="D125" s="15">
        <v>1552920.6</v>
      </c>
      <c r="E125" s="15">
        <v>707586</v>
      </c>
      <c r="F125" s="15">
        <v>45.564853734311974</v>
      </c>
    </row>
    <row r="126" spans="1:6" ht="12.75">
      <c r="A126" s="10" t="s">
        <v>89</v>
      </c>
      <c r="B126" s="11" t="s">
        <v>90</v>
      </c>
      <c r="C126" s="12">
        <v>3654801.8</v>
      </c>
      <c r="D126" s="12">
        <v>1847320.6</v>
      </c>
      <c r="E126" s="12">
        <v>707586</v>
      </c>
      <c r="F126" s="12">
        <v>38.30336759087729</v>
      </c>
    </row>
    <row r="132" s="17" customFormat="1" ht="18"/>
  </sheetData>
  <mergeCells count="4">
    <mergeCell ref="A2:F2"/>
    <mergeCell ref="A3:F3"/>
    <mergeCell ref="A116:F116"/>
    <mergeCell ref="A117:F117"/>
  </mergeCells>
  <printOptions/>
  <pageMargins left="1.1811023622047245" right="0.7874015748031497" top="0.7874015748031497" bottom="0.7874015748031497" header="0" footer="0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2017-02-15T11:46:45Z</cp:lastPrinted>
  <dcterms:created xsi:type="dcterms:W3CDTF">2017-02-15T11:30:15Z</dcterms:created>
  <dcterms:modified xsi:type="dcterms:W3CDTF">2017-02-15T11:47:40Z</dcterms:modified>
  <cp:category/>
  <cp:version/>
  <cp:contentType/>
  <cp:contentStatus/>
</cp:coreProperties>
</file>