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<sst xmlns="http://schemas.openxmlformats.org/spreadsheetml/2006/main" count="232" uniqueCount="99">
  <si>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</si>
  <si>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</si>
  <si>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</si>
  <si>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</si>
  <si>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</si>
  <si>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</si>
  <si>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</si>
  <si>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</si>
  <si>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</si>
  <si>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</si>
  <si>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</si>
  <si>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</si>
  <si>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</si>
  <si>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</si>
  <si>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</si>
  <si>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</si>
  <si>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</si>
  <si>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</si>
  <si>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</si>
  <si>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</si>
  <si>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</si>
  <si>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</si>
  <si>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</si>
  <si>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</si>
  <si>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</si>
  <si>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</si>
  <si>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</si>
  <si>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</si>
  <si>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</si>
  <si>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</si>
  <si>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</si>
  <si>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</si>
  <si>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</si>
  <si>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</si>
  <si>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</si>
  <si>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</si>
  <si>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</si>
  <si>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</si>
  <si>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</si>
  <si>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</si>
  <si>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</si>
  <si>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</si>
  <si>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</si>
  <si>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</si>
  <si>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</si>
  <si>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</si>
  <si>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</si>
  <si>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</si>
  <si>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</si>
  <si>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</si>
  <si>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</si>
  <si>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</si>
  <si>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</si>
  <si>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</si>
  <si>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</si>
  <si>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</si>
  <si>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</si>
  <si>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</si>
  <si>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</si>
  <si>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</si>
  <si>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</si>
  <si>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</si>
  <si>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</si>
  <si>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</si>
  <si>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</si>
  <si>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</si>
  <si>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</si>
  <si>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</si>
  <si>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</si>
  <si>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</si>
  <si>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</si>
  <si>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</si>
  <si>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</si>
  <si>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</si>
  <si>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</si>
  <si>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</si>
  <si>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</si>
  <si>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</si>
  <si>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</si>
  <si>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</si>
  <si>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</si>
  <si>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</si>
  <si>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</si>
  <si>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</si>
  <si>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</si>
  <si>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</si>
  <si>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</si>
  <si>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</si>
  <si>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</si>
  <si>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</si>
  <si>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</si>
  <si>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</si>
  <si>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</si>
  <si>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</si>
  <si>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</si>
  <si>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</si>
  <si>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 xml:space="preserve"> </t>
  </si>
  <si>
    <t xml:space="preserve">Усього </t>
  </si>
  <si>
    <t>Аналіз фінансування видатків з районного у місті бюджету станом на 06.02.2018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</si>
</sst>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6" width="15.75390625" style="2" customWidth="1"/>
    <col min="7" max="16384" width="9.125" style="2" customWidth="1"/>
  </cols>
  <sheetData>
    <row r="2" spans="1:7" ht="18">
      <c r="A2" s="14" t="s">
        <v>98</v>
      </c>
      <c r="B2" s="14"/>
      <c r="C2" s="14"/>
      <c r="D2" s="14"/>
      <c r="E2" s="14"/>
      <c r="F2" s="14"/>
      <c r="G2" s="1"/>
    </row>
    <row r="3" spans="1:7" ht="12.75">
      <c r="A3" s="15" t="s">
        <v>0</v>
      </c>
      <c r="B3" s="15"/>
      <c r="C3" s="15"/>
      <c r="D3" s="15"/>
      <c r="E3" s="15"/>
      <c r="F3" s="15"/>
      <c r="G3" s="4"/>
    </row>
    <row r="5" spans="1:6" s="3" customFormat="1" ht="63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38.25">
      <c r="A6" s="6" t="s">
        <v>7</v>
      </c>
      <c r="B6" s="7" t="s">
        <v>8</v>
      </c>
      <c r="C6" s="8">
        <v>32361900</v>
      </c>
      <c r="D6" s="8">
        <v>5681601</v>
      </c>
      <c r="E6" s="8">
        <v>2076423.84</v>
      </c>
      <c r="F6" s="8">
        <f aca="true" t="shared" si="0" ref="F6:F37">IF(D6=0,0,(E6/D6)*100)</f>
        <v>36.54645653575462</v>
      </c>
    </row>
    <row r="7" spans="1:6" ht="12.75">
      <c r="A7" s="9" t="s">
        <v>9</v>
      </c>
      <c r="B7" s="10" t="s">
        <v>10</v>
      </c>
      <c r="C7" s="11">
        <v>22934963</v>
      </c>
      <c r="D7" s="11">
        <v>3651918</v>
      </c>
      <c r="E7" s="11">
        <v>1481082.38</v>
      </c>
      <c r="F7" s="11">
        <f t="shared" si="0"/>
        <v>40.55628795608225</v>
      </c>
    </row>
    <row r="8" spans="1:6" ht="12.75">
      <c r="A8" s="9" t="s">
        <v>11</v>
      </c>
      <c r="B8" s="10" t="s">
        <v>12</v>
      </c>
      <c r="C8" s="11">
        <v>5045692</v>
      </c>
      <c r="D8" s="11">
        <v>803422</v>
      </c>
      <c r="E8" s="11">
        <v>328110.97</v>
      </c>
      <c r="F8" s="11">
        <f t="shared" si="0"/>
        <v>40.839181650490026</v>
      </c>
    </row>
    <row r="9" spans="1:6" ht="12.75">
      <c r="A9" s="9" t="s">
        <v>13</v>
      </c>
      <c r="B9" s="10" t="s">
        <v>14</v>
      </c>
      <c r="C9" s="11">
        <v>400465</v>
      </c>
      <c r="D9" s="11">
        <v>183049</v>
      </c>
      <c r="E9" s="11">
        <v>25125.56</v>
      </c>
      <c r="F9" s="11">
        <f t="shared" si="0"/>
        <v>13.726138902698185</v>
      </c>
    </row>
    <row r="10" spans="1:6" ht="12.75">
      <c r="A10" s="9" t="s">
        <v>15</v>
      </c>
      <c r="B10" s="10" t="s">
        <v>16</v>
      </c>
      <c r="C10" s="11">
        <v>2764100</v>
      </c>
      <c r="D10" s="11">
        <v>421945</v>
      </c>
      <c r="E10" s="11">
        <v>93895.93</v>
      </c>
      <c r="F10" s="11">
        <f t="shared" si="0"/>
        <v>22.25312066738556</v>
      </c>
    </row>
    <row r="11" spans="1:6" ht="12.75">
      <c r="A11" s="9" t="s">
        <v>17</v>
      </c>
      <c r="B11" s="10" t="s">
        <v>18</v>
      </c>
      <c r="C11" s="11">
        <v>36400</v>
      </c>
      <c r="D11" s="11">
        <v>11600</v>
      </c>
      <c r="E11" s="11">
        <v>0</v>
      </c>
      <c r="F11" s="11">
        <f t="shared" si="0"/>
        <v>0</v>
      </c>
    </row>
    <row r="12" spans="1:6" ht="12.75">
      <c r="A12" s="9" t="s">
        <v>19</v>
      </c>
      <c r="B12" s="10" t="s">
        <v>20</v>
      </c>
      <c r="C12" s="11">
        <v>827584</v>
      </c>
      <c r="D12" s="11">
        <v>510659</v>
      </c>
      <c r="E12" s="11">
        <v>123086</v>
      </c>
      <c r="F12" s="11">
        <f t="shared" si="0"/>
        <v>24.103364476098534</v>
      </c>
    </row>
    <row r="13" spans="1:6" ht="12.75">
      <c r="A13" s="9" t="s">
        <v>21</v>
      </c>
      <c r="B13" s="10" t="s">
        <v>22</v>
      </c>
      <c r="C13" s="11">
        <v>38819</v>
      </c>
      <c r="D13" s="11">
        <v>9753</v>
      </c>
      <c r="E13" s="11">
        <v>0</v>
      </c>
      <c r="F13" s="11">
        <f t="shared" si="0"/>
        <v>0</v>
      </c>
    </row>
    <row r="14" spans="1:6" ht="12.75">
      <c r="A14" s="9" t="s">
        <v>23</v>
      </c>
      <c r="B14" s="10" t="s">
        <v>24</v>
      </c>
      <c r="C14" s="11">
        <v>260877</v>
      </c>
      <c r="D14" s="11">
        <v>46455</v>
      </c>
      <c r="E14" s="11">
        <v>23715</v>
      </c>
      <c r="F14" s="11">
        <f t="shared" si="0"/>
        <v>51.04940264772361</v>
      </c>
    </row>
    <row r="15" spans="1:6" ht="25.5">
      <c r="A15" s="9" t="s">
        <v>25</v>
      </c>
      <c r="B15" s="10" t="s">
        <v>26</v>
      </c>
      <c r="C15" s="11">
        <v>30000</v>
      </c>
      <c r="D15" s="11">
        <v>30000</v>
      </c>
      <c r="E15" s="11">
        <v>0</v>
      </c>
      <c r="F15" s="11">
        <f t="shared" si="0"/>
        <v>0</v>
      </c>
    </row>
    <row r="16" spans="1:6" ht="25.5">
      <c r="A16" s="9" t="s">
        <v>27</v>
      </c>
      <c r="B16" s="10" t="s">
        <v>28</v>
      </c>
      <c r="C16" s="11">
        <v>6000</v>
      </c>
      <c r="D16" s="11">
        <v>6000</v>
      </c>
      <c r="E16" s="11">
        <v>0</v>
      </c>
      <c r="F16" s="11">
        <f t="shared" si="0"/>
        <v>0</v>
      </c>
    </row>
    <row r="17" spans="1:6" ht="12.75">
      <c r="A17" s="9" t="s">
        <v>29</v>
      </c>
      <c r="B17" s="10" t="s">
        <v>30</v>
      </c>
      <c r="C17" s="11">
        <v>17000</v>
      </c>
      <c r="D17" s="11">
        <v>6800</v>
      </c>
      <c r="E17" s="11">
        <v>1408</v>
      </c>
      <c r="F17" s="11">
        <f t="shared" si="0"/>
        <v>20.705882352941178</v>
      </c>
    </row>
    <row r="18" spans="1:6" ht="25.5">
      <c r="A18" s="6" t="s">
        <v>31</v>
      </c>
      <c r="B18" s="7" t="s">
        <v>32</v>
      </c>
      <c r="C18" s="8">
        <v>75500</v>
      </c>
      <c r="D18" s="8">
        <v>3190</v>
      </c>
      <c r="E18" s="8">
        <v>0</v>
      </c>
      <c r="F18" s="8">
        <f t="shared" si="0"/>
        <v>0</v>
      </c>
    </row>
    <row r="19" spans="1:6" ht="12.75">
      <c r="A19" s="9" t="s">
        <v>33</v>
      </c>
      <c r="B19" s="10" t="s">
        <v>34</v>
      </c>
      <c r="C19" s="11">
        <v>40500</v>
      </c>
      <c r="D19" s="11">
        <v>0</v>
      </c>
      <c r="E19" s="11">
        <v>0</v>
      </c>
      <c r="F19" s="11">
        <f t="shared" si="0"/>
        <v>0</v>
      </c>
    </row>
    <row r="20" spans="1:6" ht="12.75">
      <c r="A20" s="9" t="s">
        <v>15</v>
      </c>
      <c r="B20" s="10" t="s">
        <v>16</v>
      </c>
      <c r="C20" s="11">
        <v>35000</v>
      </c>
      <c r="D20" s="11">
        <v>3190</v>
      </c>
      <c r="E20" s="11">
        <v>0</v>
      </c>
      <c r="F20" s="11">
        <f t="shared" si="0"/>
        <v>0</v>
      </c>
    </row>
    <row r="21" spans="1:6" ht="25.5">
      <c r="A21" s="6" t="s">
        <v>35</v>
      </c>
      <c r="B21" s="7" t="s">
        <v>36</v>
      </c>
      <c r="C21" s="8">
        <v>7000</v>
      </c>
      <c r="D21" s="8">
        <v>0</v>
      </c>
      <c r="E21" s="8">
        <v>0</v>
      </c>
      <c r="F21" s="8">
        <f t="shared" si="0"/>
        <v>0</v>
      </c>
    </row>
    <row r="22" spans="1:6" ht="12.75">
      <c r="A22" s="9" t="s">
        <v>13</v>
      </c>
      <c r="B22" s="10" t="s">
        <v>14</v>
      </c>
      <c r="C22" s="11">
        <v>7000</v>
      </c>
      <c r="D22" s="11">
        <v>0</v>
      </c>
      <c r="E22" s="11">
        <v>0</v>
      </c>
      <c r="F22" s="11">
        <f t="shared" si="0"/>
        <v>0</v>
      </c>
    </row>
    <row r="23" spans="1:6" ht="12.75">
      <c r="A23" s="6" t="s">
        <v>37</v>
      </c>
      <c r="B23" s="7" t="s">
        <v>38</v>
      </c>
      <c r="C23" s="8">
        <v>19000</v>
      </c>
      <c r="D23" s="8">
        <v>0</v>
      </c>
      <c r="E23" s="8">
        <v>0</v>
      </c>
      <c r="F23" s="8">
        <f t="shared" si="0"/>
        <v>0</v>
      </c>
    </row>
    <row r="24" spans="1:6" ht="12.75">
      <c r="A24" s="9" t="s">
        <v>13</v>
      </c>
      <c r="B24" s="10" t="s">
        <v>14</v>
      </c>
      <c r="C24" s="11">
        <v>19000</v>
      </c>
      <c r="D24" s="11">
        <v>0</v>
      </c>
      <c r="E24" s="11">
        <v>0</v>
      </c>
      <c r="F24" s="11">
        <f t="shared" si="0"/>
        <v>0</v>
      </c>
    </row>
    <row r="25" spans="1:6" ht="38.25">
      <c r="A25" s="6" t="s">
        <v>39</v>
      </c>
      <c r="B25" s="7" t="s">
        <v>40</v>
      </c>
      <c r="C25" s="8">
        <v>11600</v>
      </c>
      <c r="D25" s="8">
        <v>800</v>
      </c>
      <c r="E25" s="8">
        <v>0</v>
      </c>
      <c r="F25" s="8">
        <f t="shared" si="0"/>
        <v>0</v>
      </c>
    </row>
    <row r="26" spans="1:6" ht="12.75">
      <c r="A26" s="9" t="s">
        <v>13</v>
      </c>
      <c r="B26" s="10" t="s">
        <v>14</v>
      </c>
      <c r="C26" s="11">
        <v>11600</v>
      </c>
      <c r="D26" s="11">
        <v>800</v>
      </c>
      <c r="E26" s="11">
        <v>0</v>
      </c>
      <c r="F26" s="11">
        <f t="shared" si="0"/>
        <v>0</v>
      </c>
    </row>
    <row r="27" spans="1:6" ht="12.75">
      <c r="A27" s="6" t="s">
        <v>41</v>
      </c>
      <c r="B27" s="7" t="s">
        <v>42</v>
      </c>
      <c r="C27" s="8">
        <v>181700</v>
      </c>
      <c r="D27" s="8">
        <v>18168</v>
      </c>
      <c r="E27" s="8">
        <v>0</v>
      </c>
      <c r="F27" s="8">
        <f t="shared" si="0"/>
        <v>0</v>
      </c>
    </row>
    <row r="28" spans="1:6" ht="12.75">
      <c r="A28" s="9" t="s">
        <v>9</v>
      </c>
      <c r="B28" s="10" t="s">
        <v>10</v>
      </c>
      <c r="C28" s="11">
        <v>148940</v>
      </c>
      <c r="D28" s="11">
        <v>14892</v>
      </c>
      <c r="E28" s="11">
        <v>0</v>
      </c>
      <c r="F28" s="11">
        <f t="shared" si="0"/>
        <v>0</v>
      </c>
    </row>
    <row r="29" spans="1:6" ht="12.75">
      <c r="A29" s="9" t="s">
        <v>11</v>
      </c>
      <c r="B29" s="10" t="s">
        <v>12</v>
      </c>
      <c r="C29" s="11">
        <v>32760</v>
      </c>
      <c r="D29" s="11">
        <v>3276</v>
      </c>
      <c r="E29" s="11">
        <v>0</v>
      </c>
      <c r="F29" s="11">
        <f t="shared" si="0"/>
        <v>0</v>
      </c>
    </row>
    <row r="30" spans="1:6" ht="25.5">
      <c r="A30" s="6" t="s">
        <v>43</v>
      </c>
      <c r="B30" s="7" t="s">
        <v>44</v>
      </c>
      <c r="C30" s="8">
        <v>60000</v>
      </c>
      <c r="D30" s="8">
        <v>0</v>
      </c>
      <c r="E30" s="8">
        <v>0</v>
      </c>
      <c r="F30" s="8">
        <f t="shared" si="0"/>
        <v>0</v>
      </c>
    </row>
    <row r="31" spans="1:6" ht="12.75">
      <c r="A31" s="9" t="s">
        <v>45</v>
      </c>
      <c r="B31" s="10" t="s">
        <v>46</v>
      </c>
      <c r="C31" s="11">
        <v>60000</v>
      </c>
      <c r="D31" s="11">
        <v>0</v>
      </c>
      <c r="E31" s="11">
        <v>0</v>
      </c>
      <c r="F31" s="11">
        <f t="shared" si="0"/>
        <v>0</v>
      </c>
    </row>
    <row r="32" spans="1:6" ht="12.75">
      <c r="A32" s="6" t="s">
        <v>47</v>
      </c>
      <c r="B32" s="7" t="s">
        <v>48</v>
      </c>
      <c r="C32" s="8">
        <v>98400</v>
      </c>
      <c r="D32" s="8">
        <v>8000</v>
      </c>
      <c r="E32" s="8">
        <v>0</v>
      </c>
      <c r="F32" s="8">
        <f t="shared" si="0"/>
        <v>0</v>
      </c>
    </row>
    <row r="33" spans="1:6" ht="12.75">
      <c r="A33" s="9" t="s">
        <v>13</v>
      </c>
      <c r="B33" s="10" t="s">
        <v>14</v>
      </c>
      <c r="C33" s="11">
        <v>76400</v>
      </c>
      <c r="D33" s="11">
        <v>8000</v>
      </c>
      <c r="E33" s="11">
        <v>0</v>
      </c>
      <c r="F33" s="11">
        <f t="shared" si="0"/>
        <v>0</v>
      </c>
    </row>
    <row r="34" spans="1:6" ht="12.75">
      <c r="A34" s="9" t="s">
        <v>15</v>
      </c>
      <c r="B34" s="10" t="s">
        <v>16</v>
      </c>
      <c r="C34" s="11">
        <v>2000</v>
      </c>
      <c r="D34" s="11">
        <v>0</v>
      </c>
      <c r="E34" s="11">
        <v>0</v>
      </c>
      <c r="F34" s="11">
        <f t="shared" si="0"/>
        <v>0</v>
      </c>
    </row>
    <row r="35" spans="1:6" ht="12.75">
      <c r="A35" s="9" t="s">
        <v>45</v>
      </c>
      <c r="B35" s="10" t="s">
        <v>46</v>
      </c>
      <c r="C35" s="11">
        <v>20000</v>
      </c>
      <c r="D35" s="11">
        <v>0</v>
      </c>
      <c r="E35" s="11">
        <v>0</v>
      </c>
      <c r="F35" s="11">
        <f t="shared" si="0"/>
        <v>0</v>
      </c>
    </row>
    <row r="36" spans="1:6" ht="51">
      <c r="A36" s="6" t="s">
        <v>49</v>
      </c>
      <c r="B36" s="7" t="s">
        <v>50</v>
      </c>
      <c r="C36" s="8">
        <v>79300</v>
      </c>
      <c r="D36" s="8">
        <v>12500</v>
      </c>
      <c r="E36" s="8">
        <v>5000</v>
      </c>
      <c r="F36" s="8">
        <f t="shared" si="0"/>
        <v>40</v>
      </c>
    </row>
    <row r="37" spans="1:6" ht="12.75">
      <c r="A37" s="9" t="s">
        <v>13</v>
      </c>
      <c r="B37" s="10" t="s">
        <v>14</v>
      </c>
      <c r="C37" s="11">
        <v>79300</v>
      </c>
      <c r="D37" s="11">
        <v>12500</v>
      </c>
      <c r="E37" s="11">
        <v>5000</v>
      </c>
      <c r="F37" s="11">
        <f t="shared" si="0"/>
        <v>40</v>
      </c>
    </row>
    <row r="38" spans="1:6" ht="12.75">
      <c r="A38" s="6" t="s">
        <v>51</v>
      </c>
      <c r="B38" s="7" t="s">
        <v>52</v>
      </c>
      <c r="C38" s="8">
        <v>2219200</v>
      </c>
      <c r="D38" s="8">
        <v>203109</v>
      </c>
      <c r="E38" s="8">
        <v>0</v>
      </c>
      <c r="F38" s="8">
        <f aca="true" t="shared" si="1" ref="F38:F69">IF(D38=0,0,(E38/D38)*100)</f>
        <v>0</v>
      </c>
    </row>
    <row r="39" spans="1:6" ht="12.75">
      <c r="A39" s="9" t="s">
        <v>13</v>
      </c>
      <c r="B39" s="10" t="s">
        <v>14</v>
      </c>
      <c r="C39" s="11">
        <v>65000</v>
      </c>
      <c r="D39" s="11">
        <v>0</v>
      </c>
      <c r="E39" s="11">
        <v>0</v>
      </c>
      <c r="F39" s="11">
        <f t="shared" si="1"/>
        <v>0</v>
      </c>
    </row>
    <row r="40" spans="1:6" ht="12.75">
      <c r="A40" s="9" t="s">
        <v>15</v>
      </c>
      <c r="B40" s="10" t="s">
        <v>16</v>
      </c>
      <c r="C40" s="11">
        <v>2041041</v>
      </c>
      <c r="D40" s="11">
        <v>173106</v>
      </c>
      <c r="E40" s="11">
        <v>0</v>
      </c>
      <c r="F40" s="11">
        <f t="shared" si="1"/>
        <v>0</v>
      </c>
    </row>
    <row r="41" spans="1:6" ht="12.75">
      <c r="A41" s="9" t="s">
        <v>53</v>
      </c>
      <c r="B41" s="10" t="s">
        <v>54</v>
      </c>
      <c r="C41" s="11">
        <v>113159</v>
      </c>
      <c r="D41" s="11">
        <v>30003</v>
      </c>
      <c r="E41" s="11">
        <v>0</v>
      </c>
      <c r="F41" s="11">
        <f t="shared" si="1"/>
        <v>0</v>
      </c>
    </row>
    <row r="42" spans="1:6" ht="25.5">
      <c r="A42" s="6" t="s">
        <v>55</v>
      </c>
      <c r="B42" s="7" t="s">
        <v>56</v>
      </c>
      <c r="C42" s="8">
        <v>214379200</v>
      </c>
      <c r="D42" s="8">
        <v>24663600</v>
      </c>
      <c r="E42" s="8">
        <v>0</v>
      </c>
      <c r="F42" s="8">
        <f t="shared" si="1"/>
        <v>0</v>
      </c>
    </row>
    <row r="43" spans="1:6" ht="12.75">
      <c r="A43" s="9" t="s">
        <v>15</v>
      </c>
      <c r="B43" s="10" t="s">
        <v>16</v>
      </c>
      <c r="C43" s="11">
        <v>2657</v>
      </c>
      <c r="D43" s="11">
        <v>0</v>
      </c>
      <c r="E43" s="11">
        <v>0</v>
      </c>
      <c r="F43" s="11">
        <f t="shared" si="1"/>
        <v>0</v>
      </c>
    </row>
    <row r="44" spans="1:6" ht="12.75">
      <c r="A44" s="9" t="s">
        <v>45</v>
      </c>
      <c r="B44" s="10" t="s">
        <v>46</v>
      </c>
      <c r="C44" s="11">
        <v>214376543</v>
      </c>
      <c r="D44" s="11">
        <v>24663600</v>
      </c>
      <c r="E44" s="11">
        <v>0</v>
      </c>
      <c r="F44" s="11">
        <f t="shared" si="1"/>
        <v>0</v>
      </c>
    </row>
    <row r="45" spans="1:6" ht="51">
      <c r="A45" s="6" t="s">
        <v>57</v>
      </c>
      <c r="B45" s="7" t="s">
        <v>58</v>
      </c>
      <c r="C45" s="8">
        <v>7139</v>
      </c>
      <c r="D45" s="8">
        <v>3336</v>
      </c>
      <c r="E45" s="8">
        <v>3336</v>
      </c>
      <c r="F45" s="8">
        <f t="shared" si="1"/>
        <v>100</v>
      </c>
    </row>
    <row r="46" spans="1:6" ht="12.75">
      <c r="A46" s="9" t="s">
        <v>45</v>
      </c>
      <c r="B46" s="10" t="s">
        <v>46</v>
      </c>
      <c r="C46" s="11">
        <v>7139</v>
      </c>
      <c r="D46" s="11">
        <v>3336</v>
      </c>
      <c r="E46" s="11">
        <v>3336</v>
      </c>
      <c r="F46" s="11">
        <f t="shared" si="1"/>
        <v>100</v>
      </c>
    </row>
    <row r="47" spans="1:6" ht="38.25">
      <c r="A47" s="6" t="s">
        <v>59</v>
      </c>
      <c r="B47" s="7" t="s">
        <v>60</v>
      </c>
      <c r="C47" s="8">
        <v>63361</v>
      </c>
      <c r="D47" s="8">
        <v>16314</v>
      </c>
      <c r="E47" s="8">
        <v>10764</v>
      </c>
      <c r="F47" s="8">
        <f t="shared" si="1"/>
        <v>65.9801397572637</v>
      </c>
    </row>
    <row r="48" spans="1:6" ht="12.75">
      <c r="A48" s="9" t="s">
        <v>15</v>
      </c>
      <c r="B48" s="10" t="s">
        <v>16</v>
      </c>
      <c r="C48" s="11">
        <v>104</v>
      </c>
      <c r="D48" s="11">
        <v>35.34</v>
      </c>
      <c r="E48" s="11">
        <v>17.34</v>
      </c>
      <c r="F48" s="11">
        <f t="shared" si="1"/>
        <v>49.06621392190152</v>
      </c>
    </row>
    <row r="49" spans="1:6" ht="12.75">
      <c r="A49" s="9" t="s">
        <v>45</v>
      </c>
      <c r="B49" s="10" t="s">
        <v>46</v>
      </c>
      <c r="C49" s="11">
        <v>63257</v>
      </c>
      <c r="D49" s="11">
        <v>16278.66</v>
      </c>
      <c r="E49" s="11">
        <v>10746.66</v>
      </c>
      <c r="F49" s="11">
        <f t="shared" si="1"/>
        <v>66.01685888150499</v>
      </c>
    </row>
    <row r="50" spans="1:6" ht="25.5">
      <c r="A50" s="6" t="s">
        <v>61</v>
      </c>
      <c r="B50" s="7" t="s">
        <v>62</v>
      </c>
      <c r="C50" s="8">
        <v>1158200</v>
      </c>
      <c r="D50" s="8">
        <v>144915</v>
      </c>
      <c r="E50" s="8">
        <v>68904.84</v>
      </c>
      <c r="F50" s="8">
        <f t="shared" si="1"/>
        <v>47.54845254114481</v>
      </c>
    </row>
    <row r="51" spans="1:6" ht="12.75">
      <c r="A51" s="9" t="s">
        <v>15</v>
      </c>
      <c r="B51" s="10" t="s">
        <v>16</v>
      </c>
      <c r="C51" s="11">
        <v>54</v>
      </c>
      <c r="D51" s="11">
        <v>10</v>
      </c>
      <c r="E51" s="11">
        <v>0</v>
      </c>
      <c r="F51" s="11">
        <f t="shared" si="1"/>
        <v>0</v>
      </c>
    </row>
    <row r="52" spans="1:6" ht="12.75">
      <c r="A52" s="9" t="s">
        <v>45</v>
      </c>
      <c r="B52" s="10" t="s">
        <v>46</v>
      </c>
      <c r="C52" s="11">
        <v>1158146</v>
      </c>
      <c r="D52" s="11">
        <v>144905</v>
      </c>
      <c r="E52" s="11">
        <v>68904.84</v>
      </c>
      <c r="F52" s="11">
        <f t="shared" si="1"/>
        <v>47.55173389462061</v>
      </c>
    </row>
    <row r="53" spans="1:6" ht="12.75">
      <c r="A53" s="6" t="s">
        <v>63</v>
      </c>
      <c r="B53" s="7" t="s">
        <v>64</v>
      </c>
      <c r="C53" s="8">
        <v>123900</v>
      </c>
      <c r="D53" s="8">
        <v>57620</v>
      </c>
      <c r="E53" s="8">
        <v>29240</v>
      </c>
      <c r="F53" s="8">
        <f t="shared" si="1"/>
        <v>50.74626865671642</v>
      </c>
    </row>
    <row r="54" spans="1:6" ht="12.75">
      <c r="A54" s="9" t="s">
        <v>15</v>
      </c>
      <c r="B54" s="10" t="s">
        <v>16</v>
      </c>
      <c r="C54" s="11">
        <v>60</v>
      </c>
      <c r="D54" s="11">
        <v>0</v>
      </c>
      <c r="E54" s="11">
        <v>0</v>
      </c>
      <c r="F54" s="11">
        <f t="shared" si="1"/>
        <v>0</v>
      </c>
    </row>
    <row r="55" spans="1:6" ht="12.75">
      <c r="A55" s="9" t="s">
        <v>45</v>
      </c>
      <c r="B55" s="10" t="s">
        <v>46</v>
      </c>
      <c r="C55" s="11">
        <v>123840</v>
      </c>
      <c r="D55" s="11">
        <v>57620</v>
      </c>
      <c r="E55" s="11">
        <v>29240</v>
      </c>
      <c r="F55" s="11">
        <f t="shared" si="1"/>
        <v>50.74626865671642</v>
      </c>
    </row>
    <row r="56" spans="1:6" ht="12.75">
      <c r="A56" s="6" t="s">
        <v>65</v>
      </c>
      <c r="B56" s="7" t="s">
        <v>66</v>
      </c>
      <c r="C56" s="8">
        <v>72769020</v>
      </c>
      <c r="D56" s="8">
        <v>9385970</v>
      </c>
      <c r="E56" s="8">
        <v>4658032.13</v>
      </c>
      <c r="F56" s="8">
        <f t="shared" si="1"/>
        <v>49.627605138307494</v>
      </c>
    </row>
    <row r="57" spans="1:6" ht="12.75">
      <c r="A57" s="9" t="s">
        <v>15</v>
      </c>
      <c r="B57" s="10" t="s">
        <v>16</v>
      </c>
      <c r="C57" s="11">
        <v>2700</v>
      </c>
      <c r="D57" s="11">
        <v>100</v>
      </c>
      <c r="E57" s="11">
        <v>40.76</v>
      </c>
      <c r="F57" s="11">
        <f t="shared" si="1"/>
        <v>40.76</v>
      </c>
    </row>
    <row r="58" spans="1:6" ht="12.75">
      <c r="A58" s="9" t="s">
        <v>45</v>
      </c>
      <c r="B58" s="10" t="s">
        <v>46</v>
      </c>
      <c r="C58" s="11">
        <v>72766320</v>
      </c>
      <c r="D58" s="11">
        <v>9385870</v>
      </c>
      <c r="E58" s="11">
        <v>4657991.37</v>
      </c>
      <c r="F58" s="11">
        <f t="shared" si="1"/>
        <v>49.62769961655126</v>
      </c>
    </row>
    <row r="59" spans="1:6" ht="25.5">
      <c r="A59" s="6" t="s">
        <v>67</v>
      </c>
      <c r="B59" s="7" t="s">
        <v>68</v>
      </c>
      <c r="C59" s="8">
        <v>9435980</v>
      </c>
      <c r="D59" s="8">
        <v>1965163</v>
      </c>
      <c r="E59" s="8">
        <v>599547.03</v>
      </c>
      <c r="F59" s="8">
        <f t="shared" si="1"/>
        <v>30.50876848383569</v>
      </c>
    </row>
    <row r="60" spans="1:6" ht="12.75">
      <c r="A60" s="9" t="s">
        <v>15</v>
      </c>
      <c r="B60" s="10" t="s">
        <v>16</v>
      </c>
      <c r="C60" s="11">
        <v>120</v>
      </c>
      <c r="D60" s="11">
        <v>20</v>
      </c>
      <c r="E60" s="11">
        <v>0</v>
      </c>
      <c r="F60" s="11">
        <f t="shared" si="1"/>
        <v>0</v>
      </c>
    </row>
    <row r="61" spans="1:6" ht="12.75">
      <c r="A61" s="9" t="s">
        <v>45</v>
      </c>
      <c r="B61" s="10" t="s">
        <v>46</v>
      </c>
      <c r="C61" s="11">
        <v>9435860</v>
      </c>
      <c r="D61" s="11">
        <v>1965143</v>
      </c>
      <c r="E61" s="11">
        <v>599547.03</v>
      </c>
      <c r="F61" s="11">
        <f t="shared" si="1"/>
        <v>30.5090789830562</v>
      </c>
    </row>
    <row r="62" spans="1:6" ht="12.75">
      <c r="A62" s="6" t="s">
        <v>69</v>
      </c>
      <c r="B62" s="7" t="s">
        <v>70</v>
      </c>
      <c r="C62" s="8">
        <v>15903800</v>
      </c>
      <c r="D62" s="8">
        <v>2800020</v>
      </c>
      <c r="E62" s="8">
        <v>799413.14</v>
      </c>
      <c r="F62" s="8">
        <f t="shared" si="1"/>
        <v>28.55026535524746</v>
      </c>
    </row>
    <row r="63" spans="1:6" ht="12.75">
      <c r="A63" s="9" t="s">
        <v>15</v>
      </c>
      <c r="B63" s="10" t="s">
        <v>16</v>
      </c>
      <c r="C63" s="11">
        <v>650</v>
      </c>
      <c r="D63" s="11">
        <v>20</v>
      </c>
      <c r="E63" s="11">
        <v>0</v>
      </c>
      <c r="F63" s="11">
        <f t="shared" si="1"/>
        <v>0</v>
      </c>
    </row>
    <row r="64" spans="1:6" ht="12.75">
      <c r="A64" s="9" t="s">
        <v>45</v>
      </c>
      <c r="B64" s="10" t="s">
        <v>46</v>
      </c>
      <c r="C64" s="11">
        <v>15903150</v>
      </c>
      <c r="D64" s="11">
        <v>2800000</v>
      </c>
      <c r="E64" s="11">
        <v>799413.14</v>
      </c>
      <c r="F64" s="11">
        <f t="shared" si="1"/>
        <v>28.550469285714286</v>
      </c>
    </row>
    <row r="65" spans="1:6" ht="12.75">
      <c r="A65" s="6" t="s">
        <v>71</v>
      </c>
      <c r="B65" s="7" t="s">
        <v>72</v>
      </c>
      <c r="C65" s="8">
        <v>619800</v>
      </c>
      <c r="D65" s="8">
        <v>95000</v>
      </c>
      <c r="E65" s="8">
        <v>27514.32</v>
      </c>
      <c r="F65" s="8">
        <f t="shared" si="1"/>
        <v>28.962442105263158</v>
      </c>
    </row>
    <row r="66" spans="1:6" ht="12.75">
      <c r="A66" s="9" t="s">
        <v>15</v>
      </c>
      <c r="B66" s="10" t="s">
        <v>16</v>
      </c>
      <c r="C66" s="11">
        <v>60</v>
      </c>
      <c r="D66" s="11">
        <v>0</v>
      </c>
      <c r="E66" s="11">
        <v>0</v>
      </c>
      <c r="F66" s="11">
        <f t="shared" si="1"/>
        <v>0</v>
      </c>
    </row>
    <row r="67" spans="1:6" ht="12.75">
      <c r="A67" s="9" t="s">
        <v>45</v>
      </c>
      <c r="B67" s="10" t="s">
        <v>46</v>
      </c>
      <c r="C67" s="11">
        <v>619740</v>
      </c>
      <c r="D67" s="11">
        <v>95000</v>
      </c>
      <c r="E67" s="11">
        <v>27514.32</v>
      </c>
      <c r="F67" s="11">
        <f t="shared" si="1"/>
        <v>28.962442105263158</v>
      </c>
    </row>
    <row r="68" spans="1:6" ht="25.5">
      <c r="A68" s="6" t="s">
        <v>73</v>
      </c>
      <c r="B68" s="7" t="s">
        <v>74</v>
      </c>
      <c r="C68" s="8">
        <v>12960600</v>
      </c>
      <c r="D68" s="8">
        <v>2200040</v>
      </c>
      <c r="E68" s="8">
        <v>1016285.32</v>
      </c>
      <c r="F68" s="8">
        <f t="shared" si="1"/>
        <v>46.19394738277486</v>
      </c>
    </row>
    <row r="69" spans="1:6" ht="12.75">
      <c r="A69" s="9" t="s">
        <v>15</v>
      </c>
      <c r="B69" s="10" t="s">
        <v>16</v>
      </c>
      <c r="C69" s="11">
        <v>600</v>
      </c>
      <c r="D69" s="11">
        <v>40</v>
      </c>
      <c r="E69" s="11">
        <v>16.62</v>
      </c>
      <c r="F69" s="11">
        <f t="shared" si="1"/>
        <v>41.550000000000004</v>
      </c>
    </row>
    <row r="70" spans="1:6" ht="12.75">
      <c r="A70" s="9" t="s">
        <v>45</v>
      </c>
      <c r="B70" s="10" t="s">
        <v>46</v>
      </c>
      <c r="C70" s="11">
        <v>12960000</v>
      </c>
      <c r="D70" s="11">
        <v>2200000</v>
      </c>
      <c r="E70" s="11">
        <v>1016268.7</v>
      </c>
      <c r="F70" s="11">
        <f aca="true" t="shared" si="2" ref="F70:F101">IF(D70=0,0,(E70/D70)*100)</f>
        <v>46.19403181818182</v>
      </c>
    </row>
    <row r="71" spans="1:6" ht="25.5">
      <c r="A71" s="6" t="s">
        <v>75</v>
      </c>
      <c r="B71" s="7" t="s">
        <v>76</v>
      </c>
      <c r="C71" s="8">
        <v>26321000</v>
      </c>
      <c r="D71" s="8">
        <v>4502400</v>
      </c>
      <c r="E71" s="8">
        <v>2199832.01</v>
      </c>
      <c r="F71" s="8">
        <f t="shared" si="2"/>
        <v>48.85909759239516</v>
      </c>
    </row>
    <row r="72" spans="1:6" ht="12.75">
      <c r="A72" s="9" t="s">
        <v>15</v>
      </c>
      <c r="B72" s="10" t="s">
        <v>16</v>
      </c>
      <c r="C72" s="11">
        <v>14668</v>
      </c>
      <c r="D72" s="11">
        <v>2400</v>
      </c>
      <c r="E72" s="11">
        <v>1135.51</v>
      </c>
      <c r="F72" s="11">
        <f t="shared" si="2"/>
        <v>47.312916666666666</v>
      </c>
    </row>
    <row r="73" spans="1:6" ht="12.75">
      <c r="A73" s="9" t="s">
        <v>45</v>
      </c>
      <c r="B73" s="10" t="s">
        <v>46</v>
      </c>
      <c r="C73" s="11">
        <v>26306332</v>
      </c>
      <c r="D73" s="11">
        <v>4500000</v>
      </c>
      <c r="E73" s="11">
        <v>2198696.5</v>
      </c>
      <c r="F73" s="11">
        <f t="shared" si="2"/>
        <v>48.859922222222224</v>
      </c>
    </row>
    <row r="74" spans="1:6" ht="51">
      <c r="A74" s="6" t="s">
        <v>77</v>
      </c>
      <c r="B74" s="7" t="s">
        <v>78</v>
      </c>
      <c r="C74" s="8">
        <v>3636000</v>
      </c>
      <c r="D74" s="8">
        <v>910770</v>
      </c>
      <c r="E74" s="8">
        <v>389089.42</v>
      </c>
      <c r="F74" s="8">
        <f t="shared" si="2"/>
        <v>42.72093064110587</v>
      </c>
    </row>
    <row r="75" spans="1:6" ht="12.75">
      <c r="A75" s="9" t="s">
        <v>15</v>
      </c>
      <c r="B75" s="10" t="s">
        <v>16</v>
      </c>
      <c r="C75" s="11">
        <v>2400</v>
      </c>
      <c r="D75" s="11">
        <v>440</v>
      </c>
      <c r="E75" s="11">
        <v>196.29</v>
      </c>
      <c r="F75" s="11">
        <f t="shared" si="2"/>
        <v>44.611363636363635</v>
      </c>
    </row>
    <row r="76" spans="1:6" ht="12.75">
      <c r="A76" s="9" t="s">
        <v>45</v>
      </c>
      <c r="B76" s="10" t="s">
        <v>46</v>
      </c>
      <c r="C76" s="11">
        <v>3633600</v>
      </c>
      <c r="D76" s="11">
        <v>910330</v>
      </c>
      <c r="E76" s="11">
        <v>388893.13</v>
      </c>
      <c r="F76" s="11">
        <f t="shared" si="2"/>
        <v>42.720016916942214</v>
      </c>
    </row>
    <row r="77" spans="1:6" ht="38.25">
      <c r="A77" s="6" t="s">
        <v>79</v>
      </c>
      <c r="B77" s="7" t="s">
        <v>80</v>
      </c>
      <c r="C77" s="8">
        <v>3689900</v>
      </c>
      <c r="D77" s="8">
        <v>530332</v>
      </c>
      <c r="E77" s="8">
        <v>250166.29</v>
      </c>
      <c r="F77" s="8">
        <f t="shared" si="2"/>
        <v>47.171637766531155</v>
      </c>
    </row>
    <row r="78" spans="1:6" ht="12.75">
      <c r="A78" s="9" t="s">
        <v>15</v>
      </c>
      <c r="B78" s="10" t="s">
        <v>16</v>
      </c>
      <c r="C78" s="11">
        <v>1580</v>
      </c>
      <c r="D78" s="11">
        <v>300</v>
      </c>
      <c r="E78" s="11">
        <v>134.3</v>
      </c>
      <c r="F78" s="11">
        <f t="shared" si="2"/>
        <v>44.76666666666667</v>
      </c>
    </row>
    <row r="79" spans="1:6" ht="12.75">
      <c r="A79" s="9" t="s">
        <v>45</v>
      </c>
      <c r="B79" s="10" t="s">
        <v>46</v>
      </c>
      <c r="C79" s="11">
        <v>3688320</v>
      </c>
      <c r="D79" s="11">
        <v>530032</v>
      </c>
      <c r="E79" s="11">
        <v>250031.99</v>
      </c>
      <c r="F79" s="11">
        <f t="shared" si="2"/>
        <v>47.172998988740304</v>
      </c>
    </row>
    <row r="80" spans="1:6" ht="51">
      <c r="A80" s="6" t="s">
        <v>81</v>
      </c>
      <c r="B80" s="7" t="s">
        <v>82</v>
      </c>
      <c r="C80" s="8">
        <v>288156</v>
      </c>
      <c r="D80" s="8">
        <v>19901.3</v>
      </c>
      <c r="E80" s="8">
        <v>0</v>
      </c>
      <c r="F80" s="8">
        <f t="shared" si="2"/>
        <v>0</v>
      </c>
    </row>
    <row r="81" spans="1:6" ht="12.75">
      <c r="A81" s="9" t="s">
        <v>15</v>
      </c>
      <c r="B81" s="10" t="s">
        <v>16</v>
      </c>
      <c r="C81" s="11">
        <v>28</v>
      </c>
      <c r="D81" s="11">
        <v>5</v>
      </c>
      <c r="E81" s="11">
        <v>0</v>
      </c>
      <c r="F81" s="11">
        <f t="shared" si="2"/>
        <v>0</v>
      </c>
    </row>
    <row r="82" spans="1:6" ht="12.75">
      <c r="A82" s="9" t="s">
        <v>45</v>
      </c>
      <c r="B82" s="10" t="s">
        <v>46</v>
      </c>
      <c r="C82" s="11">
        <v>288128</v>
      </c>
      <c r="D82" s="11">
        <v>19896.3</v>
      </c>
      <c r="E82" s="11">
        <v>0</v>
      </c>
      <c r="F82" s="11">
        <f t="shared" si="2"/>
        <v>0</v>
      </c>
    </row>
    <row r="83" spans="1:6" ht="51">
      <c r="A83" s="6" t="s">
        <v>83</v>
      </c>
      <c r="B83" s="7" t="s">
        <v>84</v>
      </c>
      <c r="C83" s="8">
        <v>10044</v>
      </c>
      <c r="D83" s="8">
        <v>1768.7</v>
      </c>
      <c r="E83" s="8">
        <v>862.2</v>
      </c>
      <c r="F83" s="8">
        <f t="shared" si="2"/>
        <v>48.74766777859445</v>
      </c>
    </row>
    <row r="84" spans="1:6" ht="12.75">
      <c r="A84" s="9" t="s">
        <v>15</v>
      </c>
      <c r="B84" s="10" t="s">
        <v>16</v>
      </c>
      <c r="C84" s="11">
        <v>22</v>
      </c>
      <c r="D84" s="11">
        <v>2</v>
      </c>
      <c r="E84" s="11">
        <v>0</v>
      </c>
      <c r="F84" s="11">
        <f t="shared" si="2"/>
        <v>0</v>
      </c>
    </row>
    <row r="85" spans="1:6" ht="12.75">
      <c r="A85" s="9" t="s">
        <v>45</v>
      </c>
      <c r="B85" s="10" t="s">
        <v>46</v>
      </c>
      <c r="C85" s="11">
        <v>10022</v>
      </c>
      <c r="D85" s="11">
        <v>1766.7</v>
      </c>
      <c r="E85" s="11">
        <v>862.2</v>
      </c>
      <c r="F85" s="11">
        <f t="shared" si="2"/>
        <v>48.80285277636271</v>
      </c>
    </row>
    <row r="86" spans="1:6" ht="51">
      <c r="A86" s="6" t="s">
        <v>85</v>
      </c>
      <c r="B86" s="7" t="s">
        <v>86</v>
      </c>
      <c r="C86" s="8">
        <v>15967450</v>
      </c>
      <c r="D86" s="8">
        <v>2475092</v>
      </c>
      <c r="E86" s="8">
        <v>1207002.89</v>
      </c>
      <c r="F86" s="8">
        <f t="shared" si="2"/>
        <v>48.76598082010688</v>
      </c>
    </row>
    <row r="87" spans="1:6" ht="12.75">
      <c r="A87" s="9" t="s">
        <v>9</v>
      </c>
      <c r="B87" s="10" t="s">
        <v>10</v>
      </c>
      <c r="C87" s="11">
        <v>12299595</v>
      </c>
      <c r="D87" s="11">
        <v>1889710</v>
      </c>
      <c r="E87" s="11">
        <v>964966</v>
      </c>
      <c r="F87" s="11">
        <f t="shared" si="2"/>
        <v>51.06423736975515</v>
      </c>
    </row>
    <row r="88" spans="1:6" ht="12.75">
      <c r="A88" s="9" t="s">
        <v>11</v>
      </c>
      <c r="B88" s="10" t="s">
        <v>12</v>
      </c>
      <c r="C88" s="11">
        <v>2705911</v>
      </c>
      <c r="D88" s="11">
        <v>416137</v>
      </c>
      <c r="E88" s="11">
        <v>212493</v>
      </c>
      <c r="F88" s="11">
        <f t="shared" si="2"/>
        <v>51.06323157998448</v>
      </c>
    </row>
    <row r="89" spans="1:6" ht="12.75">
      <c r="A89" s="9" t="s">
        <v>13</v>
      </c>
      <c r="B89" s="10" t="s">
        <v>14</v>
      </c>
      <c r="C89" s="11">
        <v>327618</v>
      </c>
      <c r="D89" s="11">
        <v>43500</v>
      </c>
      <c r="E89" s="11">
        <v>10765</v>
      </c>
      <c r="F89" s="11">
        <f t="shared" si="2"/>
        <v>24.747126436781606</v>
      </c>
    </row>
    <row r="90" spans="1:6" ht="12.75">
      <c r="A90" s="9" t="s">
        <v>87</v>
      </c>
      <c r="B90" s="10" t="s">
        <v>88</v>
      </c>
      <c r="C90" s="11">
        <v>1136</v>
      </c>
      <c r="D90" s="11">
        <v>0</v>
      </c>
      <c r="E90" s="11">
        <v>0</v>
      </c>
      <c r="F90" s="11">
        <f t="shared" si="2"/>
        <v>0</v>
      </c>
    </row>
    <row r="91" spans="1:6" ht="12.75">
      <c r="A91" s="9" t="s">
        <v>33</v>
      </c>
      <c r="B91" s="10" t="s">
        <v>34</v>
      </c>
      <c r="C91" s="11">
        <v>134178</v>
      </c>
      <c r="D91" s="11">
        <v>24396</v>
      </c>
      <c r="E91" s="11">
        <v>8404</v>
      </c>
      <c r="F91" s="11">
        <f t="shared" si="2"/>
        <v>34.44827020823086</v>
      </c>
    </row>
    <row r="92" spans="1:6" ht="12.75">
      <c r="A92" s="9" t="s">
        <v>15</v>
      </c>
      <c r="B92" s="10" t="s">
        <v>16</v>
      </c>
      <c r="C92" s="11">
        <v>219098</v>
      </c>
      <c r="D92" s="11">
        <v>11638</v>
      </c>
      <c r="E92" s="11">
        <v>881.87</v>
      </c>
      <c r="F92" s="11">
        <f t="shared" si="2"/>
        <v>7.577504725897921</v>
      </c>
    </row>
    <row r="93" spans="1:6" ht="12.75">
      <c r="A93" s="9" t="s">
        <v>17</v>
      </c>
      <c r="B93" s="10" t="s">
        <v>18</v>
      </c>
      <c r="C93" s="11">
        <v>45790</v>
      </c>
      <c r="D93" s="11">
        <v>3500</v>
      </c>
      <c r="E93" s="11">
        <v>3500</v>
      </c>
      <c r="F93" s="11">
        <f t="shared" si="2"/>
        <v>100</v>
      </c>
    </row>
    <row r="94" spans="1:6" ht="12.75">
      <c r="A94" s="9" t="s">
        <v>19</v>
      </c>
      <c r="B94" s="10" t="s">
        <v>20</v>
      </c>
      <c r="C94" s="11">
        <v>153858</v>
      </c>
      <c r="D94" s="11">
        <v>68381</v>
      </c>
      <c r="E94" s="11">
        <v>0</v>
      </c>
      <c r="F94" s="11">
        <f t="shared" si="2"/>
        <v>0</v>
      </c>
    </row>
    <row r="95" spans="1:6" ht="12.75">
      <c r="A95" s="9" t="s">
        <v>21</v>
      </c>
      <c r="B95" s="10" t="s">
        <v>22</v>
      </c>
      <c r="C95" s="11">
        <v>15214</v>
      </c>
      <c r="D95" s="11">
        <v>2210</v>
      </c>
      <c r="E95" s="11">
        <v>0</v>
      </c>
      <c r="F95" s="11">
        <f t="shared" si="2"/>
        <v>0</v>
      </c>
    </row>
    <row r="96" spans="1:6" ht="12.75">
      <c r="A96" s="9" t="s">
        <v>23</v>
      </c>
      <c r="B96" s="10" t="s">
        <v>24</v>
      </c>
      <c r="C96" s="11">
        <v>65052</v>
      </c>
      <c r="D96" s="11">
        <v>15620</v>
      </c>
      <c r="E96" s="11">
        <v>5993.02</v>
      </c>
      <c r="F96" s="11">
        <f t="shared" si="2"/>
        <v>38.36760563380282</v>
      </c>
    </row>
    <row r="97" spans="1:6" ht="25.5">
      <c r="A97" s="6" t="s">
        <v>89</v>
      </c>
      <c r="B97" s="7" t="s">
        <v>90</v>
      </c>
      <c r="C97" s="8">
        <v>4147600</v>
      </c>
      <c r="D97" s="8">
        <v>852963</v>
      </c>
      <c r="E97" s="8">
        <v>269344.68</v>
      </c>
      <c r="F97" s="8">
        <f t="shared" si="2"/>
        <v>31.577533843789237</v>
      </c>
    </row>
    <row r="98" spans="1:6" ht="12.75">
      <c r="A98" s="9" t="s">
        <v>9</v>
      </c>
      <c r="B98" s="10" t="s">
        <v>10</v>
      </c>
      <c r="C98" s="11">
        <v>2655770</v>
      </c>
      <c r="D98" s="11">
        <v>445300</v>
      </c>
      <c r="E98" s="11">
        <v>210165.59</v>
      </c>
      <c r="F98" s="11">
        <f t="shared" si="2"/>
        <v>47.19640467100831</v>
      </c>
    </row>
    <row r="99" spans="1:6" ht="12.75">
      <c r="A99" s="9" t="s">
        <v>11</v>
      </c>
      <c r="B99" s="10" t="s">
        <v>12</v>
      </c>
      <c r="C99" s="11">
        <v>584269</v>
      </c>
      <c r="D99" s="11">
        <v>97966</v>
      </c>
      <c r="E99" s="11">
        <v>49306.43</v>
      </c>
      <c r="F99" s="11">
        <f t="shared" si="2"/>
        <v>50.33014515239981</v>
      </c>
    </row>
    <row r="100" spans="1:6" ht="12.75">
      <c r="A100" s="9" t="s">
        <v>13</v>
      </c>
      <c r="B100" s="10" t="s">
        <v>14</v>
      </c>
      <c r="C100" s="11">
        <v>260963</v>
      </c>
      <c r="D100" s="11">
        <v>31373</v>
      </c>
      <c r="E100" s="11">
        <v>0</v>
      </c>
      <c r="F100" s="11">
        <f t="shared" si="2"/>
        <v>0</v>
      </c>
    </row>
    <row r="101" spans="1:6" ht="12.75">
      <c r="A101" s="9" t="s">
        <v>87</v>
      </c>
      <c r="B101" s="10" t="s">
        <v>88</v>
      </c>
      <c r="C101" s="11">
        <v>3264</v>
      </c>
      <c r="D101" s="11">
        <v>0</v>
      </c>
      <c r="E101" s="11">
        <v>0</v>
      </c>
      <c r="F101" s="11">
        <f t="shared" si="2"/>
        <v>0</v>
      </c>
    </row>
    <row r="102" spans="1:6" ht="12.75">
      <c r="A102" s="9" t="s">
        <v>15</v>
      </c>
      <c r="B102" s="10" t="s">
        <v>16</v>
      </c>
      <c r="C102" s="11">
        <v>402416</v>
      </c>
      <c r="D102" s="11">
        <v>210078</v>
      </c>
      <c r="E102" s="11">
        <v>9229.4</v>
      </c>
      <c r="F102" s="11">
        <f aca="true" t="shared" si="3" ref="F102:F133">IF(D102=0,0,(E102/D102)*100)</f>
        <v>4.393320576166947</v>
      </c>
    </row>
    <row r="103" spans="1:6" ht="12.75">
      <c r="A103" s="9" t="s">
        <v>17</v>
      </c>
      <c r="B103" s="10" t="s">
        <v>18</v>
      </c>
      <c r="C103" s="11">
        <v>6000</v>
      </c>
      <c r="D103" s="11">
        <v>0</v>
      </c>
      <c r="E103" s="11">
        <v>0</v>
      </c>
      <c r="F103" s="11">
        <f t="shared" si="3"/>
        <v>0</v>
      </c>
    </row>
    <row r="104" spans="1:6" ht="12.75">
      <c r="A104" s="9" t="s">
        <v>19</v>
      </c>
      <c r="B104" s="10" t="s">
        <v>20</v>
      </c>
      <c r="C104" s="11">
        <v>207537</v>
      </c>
      <c r="D104" s="11">
        <v>61544</v>
      </c>
      <c r="E104" s="11">
        <v>0</v>
      </c>
      <c r="F104" s="11">
        <f t="shared" si="3"/>
        <v>0</v>
      </c>
    </row>
    <row r="105" spans="1:6" ht="12.75">
      <c r="A105" s="9" t="s">
        <v>21</v>
      </c>
      <c r="B105" s="10" t="s">
        <v>22</v>
      </c>
      <c r="C105" s="11">
        <v>8686</v>
      </c>
      <c r="D105" s="11">
        <v>1448</v>
      </c>
      <c r="E105" s="11">
        <v>0</v>
      </c>
      <c r="F105" s="11">
        <f t="shared" si="3"/>
        <v>0</v>
      </c>
    </row>
    <row r="106" spans="1:6" ht="12.75">
      <c r="A106" s="9" t="s">
        <v>23</v>
      </c>
      <c r="B106" s="10" t="s">
        <v>24</v>
      </c>
      <c r="C106" s="11">
        <v>18445</v>
      </c>
      <c r="D106" s="11">
        <v>5254</v>
      </c>
      <c r="E106" s="11">
        <v>643.26</v>
      </c>
      <c r="F106" s="11">
        <f t="shared" si="3"/>
        <v>12.243243243243244</v>
      </c>
    </row>
    <row r="107" spans="1:6" ht="25.5">
      <c r="A107" s="9" t="s">
        <v>27</v>
      </c>
      <c r="B107" s="10" t="s">
        <v>28</v>
      </c>
      <c r="C107" s="11">
        <v>250</v>
      </c>
      <c r="D107" s="11">
        <v>0</v>
      </c>
      <c r="E107" s="11">
        <v>0</v>
      </c>
      <c r="F107" s="11">
        <f t="shared" si="3"/>
        <v>0</v>
      </c>
    </row>
    <row r="108" spans="1:6" ht="76.5">
      <c r="A108" s="6" t="s">
        <v>91</v>
      </c>
      <c r="B108" s="7" t="s">
        <v>92</v>
      </c>
      <c r="C108" s="8">
        <v>390800</v>
      </c>
      <c r="D108" s="8">
        <v>62077</v>
      </c>
      <c r="E108" s="8">
        <v>30049.8</v>
      </c>
      <c r="F108" s="8">
        <f t="shared" si="3"/>
        <v>48.407300610532076</v>
      </c>
    </row>
    <row r="109" spans="1:6" ht="12.75">
      <c r="A109" s="9" t="s">
        <v>15</v>
      </c>
      <c r="B109" s="10" t="s">
        <v>16</v>
      </c>
      <c r="C109" s="11">
        <v>136</v>
      </c>
      <c r="D109" s="11">
        <v>27</v>
      </c>
      <c r="E109" s="11">
        <v>7.36</v>
      </c>
      <c r="F109" s="11">
        <f t="shared" si="3"/>
        <v>27.25925925925926</v>
      </c>
    </row>
    <row r="110" spans="1:6" ht="12.75">
      <c r="A110" s="9" t="s">
        <v>45</v>
      </c>
      <c r="B110" s="10" t="s">
        <v>46</v>
      </c>
      <c r="C110" s="11">
        <v>390664</v>
      </c>
      <c r="D110" s="11">
        <v>62050</v>
      </c>
      <c r="E110" s="11">
        <v>30042.44</v>
      </c>
      <c r="F110" s="11">
        <f t="shared" si="3"/>
        <v>48.4165028203062</v>
      </c>
    </row>
    <row r="111" spans="1:6" ht="76.5">
      <c r="A111" s="6" t="s">
        <v>93</v>
      </c>
      <c r="B111" s="7" t="s">
        <v>94</v>
      </c>
      <c r="C111" s="8">
        <v>1019500</v>
      </c>
      <c r="D111" s="8">
        <v>153944</v>
      </c>
      <c r="E111" s="8">
        <v>47006.7</v>
      </c>
      <c r="F111" s="8">
        <f t="shared" si="3"/>
        <v>30.534934781478977</v>
      </c>
    </row>
    <row r="112" spans="1:6" ht="12.75">
      <c r="A112" s="9" t="s">
        <v>45</v>
      </c>
      <c r="B112" s="10" t="s">
        <v>46</v>
      </c>
      <c r="C112" s="11">
        <v>1019500</v>
      </c>
      <c r="D112" s="11">
        <v>153944</v>
      </c>
      <c r="E112" s="11">
        <v>47006.7</v>
      </c>
      <c r="F112" s="11">
        <f t="shared" si="3"/>
        <v>30.534934781478977</v>
      </c>
    </row>
    <row r="113" spans="1:6" ht="25.5">
      <c r="A113" s="6" t="s">
        <v>95</v>
      </c>
      <c r="B113" s="7" t="s">
        <v>44</v>
      </c>
      <c r="C113" s="8">
        <v>360400</v>
      </c>
      <c r="D113" s="8">
        <v>49988</v>
      </c>
      <c r="E113" s="8">
        <v>20620.31</v>
      </c>
      <c r="F113" s="8">
        <f t="shared" si="3"/>
        <v>41.25052012482996</v>
      </c>
    </row>
    <row r="114" spans="1:6" ht="12.75">
      <c r="A114" s="9" t="s">
        <v>13</v>
      </c>
      <c r="B114" s="10" t="s">
        <v>14</v>
      </c>
      <c r="C114" s="11">
        <v>59185</v>
      </c>
      <c r="D114" s="11">
        <v>0</v>
      </c>
      <c r="E114" s="11">
        <v>0</v>
      </c>
      <c r="F114" s="11">
        <f t="shared" si="3"/>
        <v>0</v>
      </c>
    </row>
    <row r="115" spans="1:6" ht="12.75">
      <c r="A115" s="9" t="s">
        <v>15</v>
      </c>
      <c r="B115" s="10" t="s">
        <v>16</v>
      </c>
      <c r="C115" s="11">
        <v>16525</v>
      </c>
      <c r="D115" s="11">
        <v>2756</v>
      </c>
      <c r="E115" s="11">
        <v>12.8</v>
      </c>
      <c r="F115" s="11">
        <f t="shared" si="3"/>
        <v>0.46444121915820036</v>
      </c>
    </row>
    <row r="116" spans="1:6" ht="12.75">
      <c r="A116" s="9" t="s">
        <v>45</v>
      </c>
      <c r="B116" s="10" t="s">
        <v>46</v>
      </c>
      <c r="C116" s="11">
        <v>284690</v>
      </c>
      <c r="D116" s="11">
        <v>47232</v>
      </c>
      <c r="E116" s="11">
        <v>20607.51</v>
      </c>
      <c r="F116" s="11">
        <f t="shared" si="3"/>
        <v>43.630398882113816</v>
      </c>
    </row>
    <row r="117" spans="1:6" ht="12.75">
      <c r="A117" s="6" t="s">
        <v>96</v>
      </c>
      <c r="B117" s="7" t="s">
        <v>97</v>
      </c>
      <c r="C117" s="8">
        <v>418365450</v>
      </c>
      <c r="D117" s="8">
        <v>56818582</v>
      </c>
      <c r="E117" s="8">
        <v>13708434.919999996</v>
      </c>
      <c r="F117" s="8">
        <f t="shared" si="3"/>
        <v>24.1266755301989</v>
      </c>
    </row>
    <row r="118" spans="1:6" ht="12.75">
      <c r="A118" s="12"/>
      <c r="B118" s="12"/>
      <c r="C118" s="12"/>
      <c r="D118" s="12"/>
      <c r="E118" s="12"/>
      <c r="F118" s="12"/>
    </row>
    <row r="122" s="13" customFormat="1" ht="18"/>
  </sheetData>
  <mergeCells count="2">
    <mergeCell ref="A2:F2"/>
    <mergeCell ref="A3:F3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2018-02-08T08:33:41Z</cp:lastPrinted>
  <dcterms:created xsi:type="dcterms:W3CDTF">2018-02-08T08:29:57Z</dcterms:created>
  <dcterms:modified xsi:type="dcterms:W3CDTF">2018-02-08T12:11:44Z</dcterms:modified>
  <cp:category/>
  <cp:version/>
  <cp:contentType/>
  <cp:contentStatus/>
</cp:coreProperties>
</file>